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ignevin-my.sharepoint.com/personal/marc_raynal_vignevin_com/Documents/DOCUMENTS/aMR/GESTION_PROJETS/AE31_Modélisation/Activité_millesimes/activité2021/"/>
    </mc:Choice>
  </mc:AlternateContent>
  <xr:revisionPtr revIDLastSave="33" documentId="8_{B555BF69-592B-48D9-9CCF-1C8231032003}" xr6:coauthVersionLast="47" xr6:coauthVersionMax="47" xr10:uidLastSave="{C9D5393C-6D74-40AC-96B1-5C3975F7A7EB}"/>
  <bookViews>
    <workbookView xWindow="22932" yWindow="-108" windowWidth="23256" windowHeight="12576" tabRatio="797" activeTab="1" xr2:uid="{00000000-000D-0000-FFFF-FFFF00000000}"/>
  </bookViews>
  <sheets>
    <sheet name="freq moy" sheetId="22" r:id="rId1"/>
    <sheet name="Graph freq" sheetId="26" r:id="rId2"/>
  </sheet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<sst xmlns="http://schemas.openxmlformats.org/spreadsheetml/2006/main" count="31" uniqueCount="3">
  <si>
    <t>MFF_MGF</t>
  </si>
  <si>
    <t>n° de semaine</t>
  </si>
  <si>
    <t xml:space="preserve"> 33+24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</si>
</sst>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0" xfId="0" applyNumberFormat="1" applyFont="1"/>
    <xf numFmtId="2" fontId="0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1" fillId="0" borderId="0" xfId="0" applyNumberFormat="1" applyFont="1"/>
    <xf numFmtId="2" fontId="3" fillId="0" borderId="0" xfId="0" applyNumberFormat="1" applyFont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00FF00"/>
      <color rgb="FF3FCDFF"/>
      <color rgb="FF1102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176759365402121E-2"/>
          <c:y val="1.5423882285802137E-2"/>
          <c:w val="0.9320390259762461"/>
          <c:h val="0.87734368172591914"/>
        </c:manualLayout>
      </c:layout>
      <c:lineChart>
        <c:grouping val="standard"/>
        <c:varyColors val="0"/>
        <c:ser>
          <c:idx val="0"/>
          <c:order val="0"/>
          <c:tx>
            <c:strRef>
              <c:f>'freq moy'!$B$3</c:f>
              <c:strCache>
                <c:ptCount val="1"/>
                <c:pt idx="0">
                  <c:v>1993</c:v>
                </c:pt>
              </c:strCache>
            </c:strRef>
          </c:tx>
          <c:spPr>
            <a:ln w="381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moy'!$C$3:$X$3</c:f>
              <c:numCache>
                <c:formatCode>0.00</c:formatCode>
                <c:ptCount val="22"/>
                <c:pt idx="12">
                  <c:v>20.3125</c:v>
                </c:pt>
                <c:pt idx="13">
                  <c:v>57</c:v>
                </c:pt>
                <c:pt idx="14">
                  <c:v>72.15625</c:v>
                </c:pt>
                <c:pt idx="15">
                  <c:v>84.125</c:v>
                </c:pt>
                <c:pt idx="16">
                  <c:v>93.1875</c:v>
                </c:pt>
                <c:pt idx="17">
                  <c:v>91.583333333333343</c:v>
                </c:pt>
                <c:pt idx="18">
                  <c:v>94.541666666666657</c:v>
                </c:pt>
                <c:pt idx="19">
                  <c:v>92.229166666666657</c:v>
                </c:pt>
                <c:pt idx="21">
                  <c:v>69.416666666666671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518-4BDE-B80C-44F686BF206C}"/>
            </c:ext>
          </c:extLst>
        </c:ser>
        <c:ser>
          <c:idx val="1"/>
          <c:order val="1"/>
          <c:tx>
            <c:strRef>
              <c:f>'freq moy'!$B$4</c:f>
              <c:strCache>
                <c:ptCount val="1"/>
                <c:pt idx="0">
                  <c:v>1994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moy'!$C$4:$X$4</c:f>
              <c:numCache>
                <c:formatCode>0.00</c:formatCode>
                <c:ptCount val="22"/>
                <c:pt idx="8">
                  <c:v>3.1666666666666666E-3</c:v>
                </c:pt>
                <c:pt idx="9">
                  <c:v>7.088888888888889E-2</c:v>
                </c:pt>
                <c:pt idx="10">
                  <c:v>1.3786666666666667</c:v>
                </c:pt>
                <c:pt idx="11">
                  <c:v>10.225555555555555</c:v>
                </c:pt>
                <c:pt idx="12">
                  <c:v>9.0673611111111114</c:v>
                </c:pt>
                <c:pt idx="13">
                  <c:v>14.70888888888889</c:v>
                </c:pt>
                <c:pt idx="14">
                  <c:v>31.055555555555557</c:v>
                </c:pt>
                <c:pt idx="15">
                  <c:v>49.8</c:v>
                </c:pt>
                <c:pt idx="16">
                  <c:v>57.362777777777772</c:v>
                </c:pt>
                <c:pt idx="17">
                  <c:v>60.528000000000006</c:v>
                </c:pt>
                <c:pt idx="18">
                  <c:v>65.569374999999994</c:v>
                </c:pt>
                <c:pt idx="19">
                  <c:v>72.375</c:v>
                </c:pt>
                <c:pt idx="20">
                  <c:v>83.138333333333335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518-4BDE-B80C-44F686BF206C}"/>
            </c:ext>
          </c:extLst>
        </c:ser>
        <c:ser>
          <c:idx val="2"/>
          <c:order val="2"/>
          <c:tx>
            <c:strRef>
              <c:f>'freq moy'!$B$5</c:f>
              <c:strCache>
                <c:ptCount val="1"/>
                <c:pt idx="0">
                  <c:v>1995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moy'!$C$5:$X$5</c:f>
              <c:numCache>
                <c:formatCode>0.00</c:formatCode>
                <c:ptCount val="22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2.2114108801415302E-4</c:v>
                </c:pt>
                <c:pt idx="10">
                  <c:v>1.0058499797097351E-3</c:v>
                </c:pt>
                <c:pt idx="11">
                  <c:v>5.52402128760542E-3</c:v>
                </c:pt>
                <c:pt idx="12">
                  <c:v>1.2783203869094262E-2</c:v>
                </c:pt>
                <c:pt idx="13">
                  <c:v>1.2659066800573235E-2</c:v>
                </c:pt>
                <c:pt idx="14">
                  <c:v>2.5677602295076402E-2</c:v>
                </c:pt>
                <c:pt idx="15">
                  <c:v>0.27823529411764703</c:v>
                </c:pt>
                <c:pt idx="16">
                  <c:v>0.98606223964714523</c:v>
                </c:pt>
                <c:pt idx="17">
                  <c:v>1.3510714285714285</c:v>
                </c:pt>
                <c:pt idx="18">
                  <c:v>5.5555555555555552E-2</c:v>
                </c:pt>
                <c:pt idx="19">
                  <c:v>1.8620588235294118</c:v>
                </c:pt>
                <c:pt idx="20">
                  <c:v>1.1487499999999999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D518-4BDE-B80C-44F686BF206C}"/>
            </c:ext>
          </c:extLst>
        </c:ser>
        <c:ser>
          <c:idx val="3"/>
          <c:order val="3"/>
          <c:tx>
            <c:strRef>
              <c:f>'freq moy'!$B$6</c:f>
              <c:strCache>
                <c:ptCount val="1"/>
                <c:pt idx="0">
                  <c:v>1996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moy'!$C$6:$X$6</c:f>
              <c:numCache>
                <c:formatCode>0.00</c:formatCode>
                <c:ptCount val="2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1.125E-2</c:v>
                </c:pt>
                <c:pt idx="7">
                  <c:v>1.2500000000000001E-2</c:v>
                </c:pt>
                <c:pt idx="8">
                  <c:v>2.1250000000000002E-2</c:v>
                </c:pt>
                <c:pt idx="9">
                  <c:v>3.0000000000000002E-2</c:v>
                </c:pt>
                <c:pt idx="10">
                  <c:v>8.3749999999999991E-2</c:v>
                </c:pt>
                <c:pt idx="11">
                  <c:v>0.1825</c:v>
                </c:pt>
                <c:pt idx="12">
                  <c:v>0.41187500000000005</c:v>
                </c:pt>
                <c:pt idx="13">
                  <c:v>0.43624999999999997</c:v>
                </c:pt>
                <c:pt idx="14">
                  <c:v>0.55500000000000005</c:v>
                </c:pt>
                <c:pt idx="15">
                  <c:v>9.34</c:v>
                </c:pt>
                <c:pt idx="16">
                  <c:v>14.49</c:v>
                </c:pt>
                <c:pt idx="17">
                  <c:v>5.085</c:v>
                </c:pt>
                <c:pt idx="18">
                  <c:v>16.3</c:v>
                </c:pt>
                <c:pt idx="19">
                  <c:v>25.515000000000001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D518-4BDE-B80C-44F686BF206C}"/>
            </c:ext>
          </c:extLst>
        </c:ser>
        <c:ser>
          <c:idx val="4"/>
          <c:order val="4"/>
          <c:tx>
            <c:strRef>
              <c:f>'freq moy'!$B$7</c:f>
              <c:strCache>
                <c:ptCount val="1"/>
                <c:pt idx="0">
                  <c:v>1997</c:v>
                </c:pt>
              </c:strCache>
            </c:strRef>
          </c:tx>
          <c:spPr>
            <a:ln w="44450">
              <a:solidFill>
                <a:srgbClr val="FFC000"/>
              </a:solidFill>
              <a:prstDash val="sysDash"/>
            </a:ln>
          </c:spPr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moy'!$C$7:$X$7</c:f>
              <c:numCache>
                <c:formatCode>0.00</c:formatCode>
                <c:ptCount val="2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1.4705882352941178E-4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5.4045245922904592E-2</c:v>
                </c:pt>
                <c:pt idx="10">
                  <c:v>0.16301117123370298</c:v>
                </c:pt>
                <c:pt idx="11">
                  <c:v>8.5636459956390118E-2</c:v>
                </c:pt>
                <c:pt idx="12">
                  <c:v>0.30892857142857144</c:v>
                </c:pt>
                <c:pt idx="13">
                  <c:v>0.7421875</c:v>
                </c:pt>
                <c:pt idx="14">
                  <c:v>3.64796875</c:v>
                </c:pt>
                <c:pt idx="15">
                  <c:v>8.0234375</c:v>
                </c:pt>
                <c:pt idx="16">
                  <c:v>17.1015625</c:v>
                </c:pt>
                <c:pt idx="17">
                  <c:v>29.946874999999999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D518-4BDE-B80C-44F686BF206C}"/>
            </c:ext>
          </c:extLst>
        </c:ser>
        <c:ser>
          <c:idx val="5"/>
          <c:order val="5"/>
          <c:tx>
            <c:strRef>
              <c:f>'freq moy'!$B$8</c:f>
              <c:strCache>
                <c:ptCount val="1"/>
                <c:pt idx="0">
                  <c:v>1998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moy'!$C$8:$X$8</c:f>
              <c:numCache>
                <c:formatCode>0.00</c:formatCode>
                <c:ptCount val="22"/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2.9807214902101222E-2</c:v>
                </c:pt>
                <c:pt idx="8">
                  <c:v>4.9736866346571575E-2</c:v>
                </c:pt>
                <c:pt idx="9">
                  <c:v>5.3326448480493983E-2</c:v>
                </c:pt>
                <c:pt idx="10">
                  <c:v>5.8540260425869926E-2</c:v>
                </c:pt>
                <c:pt idx="11">
                  <c:v>0.14324661174130973</c:v>
                </c:pt>
                <c:pt idx="12">
                  <c:v>2.09375</c:v>
                </c:pt>
                <c:pt idx="13">
                  <c:v>3.1708333333333334</c:v>
                </c:pt>
                <c:pt idx="14">
                  <c:v>3.2111111111111112</c:v>
                </c:pt>
                <c:pt idx="15">
                  <c:v>4.6513392857142861</c:v>
                </c:pt>
                <c:pt idx="16">
                  <c:v>4.4508928571428577</c:v>
                </c:pt>
                <c:pt idx="17">
                  <c:v>7.7087301587301589</c:v>
                </c:pt>
                <c:pt idx="18">
                  <c:v>9.7180555555555568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518-4BDE-B80C-44F686BF206C}"/>
            </c:ext>
          </c:extLst>
        </c:ser>
        <c:ser>
          <c:idx val="6"/>
          <c:order val="6"/>
          <c:tx>
            <c:strRef>
              <c:f>'freq moy'!$B$9</c:f>
              <c:strCache>
                <c:ptCount val="1"/>
                <c:pt idx="0">
                  <c:v>1999</c:v>
                </c:pt>
              </c:strCache>
            </c:strRef>
          </c:tx>
          <c:spPr>
            <a:ln w="44450">
              <a:prstDash val="sysDash"/>
            </a:ln>
          </c:spPr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moy'!$C$9:$X$9</c:f>
              <c:numCache>
                <c:formatCode>0.00</c:formatCode>
                <c:ptCount val="22"/>
                <c:pt idx="4">
                  <c:v>0</c:v>
                </c:pt>
                <c:pt idx="5">
                  <c:v>3.6290580126697671E-4</c:v>
                </c:pt>
                <c:pt idx="6">
                  <c:v>2.9427911670266648E-3</c:v>
                </c:pt>
                <c:pt idx="7">
                  <c:v>0.28436705392284195</c:v>
                </c:pt>
                <c:pt idx="8">
                  <c:v>2.2502410628506269</c:v>
                </c:pt>
                <c:pt idx="9">
                  <c:v>4.2330952380952382</c:v>
                </c:pt>
                <c:pt idx="10">
                  <c:v>7.0176806972789123</c:v>
                </c:pt>
                <c:pt idx="11">
                  <c:v>13.528872874149659</c:v>
                </c:pt>
                <c:pt idx="12">
                  <c:v>17.471622448979595</c:v>
                </c:pt>
                <c:pt idx="13">
                  <c:v>17.126388180272109</c:v>
                </c:pt>
                <c:pt idx="14">
                  <c:v>24.191333928571431</c:v>
                </c:pt>
                <c:pt idx="15">
                  <c:v>27.233238095238097</c:v>
                </c:pt>
                <c:pt idx="16">
                  <c:v>36.678059523809523</c:v>
                </c:pt>
                <c:pt idx="17">
                  <c:v>35.338571428571427</c:v>
                </c:pt>
                <c:pt idx="18">
                  <c:v>36.683916666666676</c:v>
                </c:pt>
                <c:pt idx="19">
                  <c:v>39.650277777777774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518-4BDE-B80C-44F686BF206C}"/>
            </c:ext>
          </c:extLst>
        </c:ser>
        <c:ser>
          <c:idx val="7"/>
          <c:order val="7"/>
          <c:tx>
            <c:strRef>
              <c:f>'freq moy'!$B$10</c:f>
              <c:strCache>
                <c:ptCount val="1"/>
                <c:pt idx="0">
                  <c:v>2000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moy'!$C$10:$X$10</c:f>
              <c:numCache>
                <c:formatCode>0.00</c:formatCode>
                <c:ptCount val="22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0.11849953748499399</c:v>
                </c:pt>
                <c:pt idx="7">
                  <c:v>2.0608742263441395</c:v>
                </c:pt>
                <c:pt idx="8">
                  <c:v>5.775853857425953</c:v>
                </c:pt>
                <c:pt idx="9">
                  <c:v>32.055723684215302</c:v>
                </c:pt>
                <c:pt idx="10">
                  <c:v>45.916666666666671</c:v>
                </c:pt>
                <c:pt idx="11">
                  <c:v>58.958333333333329</c:v>
                </c:pt>
                <c:pt idx="12">
                  <c:v>70.166666666666657</c:v>
                </c:pt>
                <c:pt idx="13">
                  <c:v>65.25</c:v>
                </c:pt>
                <c:pt idx="14">
                  <c:v>60.833333333333336</c:v>
                </c:pt>
                <c:pt idx="15">
                  <c:v>59.166666666666671</c:v>
                </c:pt>
                <c:pt idx="16">
                  <c:v>78.333333333333343</c:v>
                </c:pt>
                <c:pt idx="17">
                  <c:v>87.75</c:v>
                </c:pt>
                <c:pt idx="18">
                  <c:v>87.75</c:v>
                </c:pt>
                <c:pt idx="19">
                  <c:v>97.5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D518-4BDE-B80C-44F686BF206C}"/>
            </c:ext>
          </c:extLst>
        </c:ser>
        <c:ser>
          <c:idx val="8"/>
          <c:order val="8"/>
          <c:tx>
            <c:strRef>
              <c:f>'freq moy'!$B$11</c:f>
              <c:strCache>
                <c:ptCount val="1"/>
                <c:pt idx="0">
                  <c:v>2001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moy'!$C$11:$X$11</c:f>
              <c:numCache>
                <c:formatCode>0.00</c:formatCode>
                <c:ptCount val="22"/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4.1731488047878685E-5</c:v>
                </c:pt>
                <c:pt idx="8">
                  <c:v>1.5959838580919186E-5</c:v>
                </c:pt>
                <c:pt idx="9">
                  <c:v>0.10423380502990323</c:v>
                </c:pt>
                <c:pt idx="10">
                  <c:v>1.6956326121950272E-4</c:v>
                </c:pt>
                <c:pt idx="11">
                  <c:v>0.33358504251496124</c:v>
                </c:pt>
                <c:pt idx="12">
                  <c:v>3.8614588945339245</c:v>
                </c:pt>
                <c:pt idx="13">
                  <c:v>1.7604166666666667</c:v>
                </c:pt>
                <c:pt idx="14">
                  <c:v>1.2383928571428571</c:v>
                </c:pt>
                <c:pt idx="15">
                  <c:v>3.0327380952380949</c:v>
                </c:pt>
                <c:pt idx="16">
                  <c:v>4.0719047619047615</c:v>
                </c:pt>
                <c:pt idx="17">
                  <c:v>20.225119047619046</c:v>
                </c:pt>
                <c:pt idx="18">
                  <c:v>23.633333333333333</c:v>
                </c:pt>
                <c:pt idx="19">
                  <c:v>28.989583333333336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D518-4BDE-B80C-44F686BF206C}"/>
            </c:ext>
          </c:extLst>
        </c:ser>
        <c:ser>
          <c:idx val="9"/>
          <c:order val="9"/>
          <c:tx>
            <c:strRef>
              <c:f>'freq moy'!$B$12</c:f>
              <c:strCache>
                <c:ptCount val="1"/>
                <c:pt idx="0">
                  <c:v>2002</c:v>
                </c:pt>
              </c:strCache>
            </c:strRef>
          </c:tx>
          <c:spPr>
            <a:ln w="15875"/>
          </c:spPr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moy'!$C$12:$X$12</c:f>
              <c:numCache>
                <c:formatCode>0.00</c:formatCode>
                <c:ptCount val="22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2.2200000000000002</c:v>
                </c:pt>
                <c:pt idx="7">
                  <c:v>3.18</c:v>
                </c:pt>
                <c:pt idx="8">
                  <c:v>2.21</c:v>
                </c:pt>
                <c:pt idx="9">
                  <c:v>2.2400000000000002</c:v>
                </c:pt>
                <c:pt idx="10">
                  <c:v>1.7</c:v>
                </c:pt>
                <c:pt idx="11">
                  <c:v>1.69</c:v>
                </c:pt>
                <c:pt idx="12">
                  <c:v>3.46</c:v>
                </c:pt>
                <c:pt idx="13">
                  <c:v>1.51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518-4BDE-B80C-44F686BF206C}"/>
            </c:ext>
          </c:extLst>
        </c:ser>
        <c:ser>
          <c:idx val="10"/>
          <c:order val="10"/>
          <c:tx>
            <c:strRef>
              <c:f>'freq moy'!$B$13</c:f>
              <c:strCache>
                <c:ptCount val="1"/>
                <c:pt idx="0">
                  <c:v>2003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moy'!$C$13:$X$13</c:f>
              <c:numCache>
                <c:formatCode>0.00</c:formatCode>
                <c:ptCount val="22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7.29</c:v>
                </c:pt>
                <c:pt idx="7">
                  <c:v>8.01</c:v>
                </c:pt>
                <c:pt idx="8">
                  <c:v>6.15</c:v>
                </c:pt>
                <c:pt idx="9">
                  <c:v>5.41</c:v>
                </c:pt>
                <c:pt idx="10">
                  <c:v>2.58</c:v>
                </c:pt>
                <c:pt idx="11">
                  <c:v>3.02</c:v>
                </c:pt>
                <c:pt idx="12">
                  <c:v>3.27</c:v>
                </c:pt>
                <c:pt idx="13">
                  <c:v>16.600000000000001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518-4BDE-B80C-44F686BF206C}"/>
            </c:ext>
          </c:extLst>
        </c:ser>
        <c:ser>
          <c:idx val="11"/>
          <c:order val="11"/>
          <c:tx>
            <c:strRef>
              <c:f>'freq moy'!$B$14</c:f>
              <c:strCache>
                <c:ptCount val="1"/>
                <c:pt idx="0">
                  <c:v>2004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moy'!$C$14:$X$14</c:f>
              <c:numCache>
                <c:formatCode>0.00</c:formatCode>
                <c:ptCount val="22"/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0.02</c:v>
                </c:pt>
                <c:pt idx="8">
                  <c:v>0.03</c:v>
                </c:pt>
                <c:pt idx="9">
                  <c:v>0.09</c:v>
                </c:pt>
                <c:pt idx="10">
                  <c:v>0.19</c:v>
                </c:pt>
                <c:pt idx="11">
                  <c:v>0.35</c:v>
                </c:pt>
                <c:pt idx="12">
                  <c:v>2.83</c:v>
                </c:pt>
                <c:pt idx="13">
                  <c:v>5.48</c:v>
                </c:pt>
                <c:pt idx="14">
                  <c:v>5.77</c:v>
                </c:pt>
                <c:pt idx="15">
                  <c:v>7.36</c:v>
                </c:pt>
                <c:pt idx="16">
                  <c:v>7.96</c:v>
                </c:pt>
                <c:pt idx="17">
                  <c:v>14.97</c:v>
                </c:pt>
                <c:pt idx="18">
                  <c:v>11.24</c:v>
                </c:pt>
                <c:pt idx="19">
                  <c:v>17.25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D518-4BDE-B80C-44F686BF206C}"/>
            </c:ext>
          </c:extLst>
        </c:ser>
        <c:ser>
          <c:idx val="12"/>
          <c:order val="12"/>
          <c:tx>
            <c:strRef>
              <c:f>'freq moy'!$B$15</c:f>
              <c:strCache>
                <c:ptCount val="1"/>
                <c:pt idx="0">
                  <c:v>2005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moy'!$C$15:$X$15</c:f>
              <c:numCache>
                <c:formatCode>0.00</c:formatCode>
                <c:ptCount val="22"/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0.02</c:v>
                </c:pt>
                <c:pt idx="8">
                  <c:v>0.1</c:v>
                </c:pt>
                <c:pt idx="9">
                  <c:v>0.26</c:v>
                </c:pt>
                <c:pt idx="10">
                  <c:v>0.37</c:v>
                </c:pt>
                <c:pt idx="11">
                  <c:v>0.64</c:v>
                </c:pt>
                <c:pt idx="12">
                  <c:v>1.77</c:v>
                </c:pt>
                <c:pt idx="13">
                  <c:v>1.72</c:v>
                </c:pt>
                <c:pt idx="14">
                  <c:v>2.12</c:v>
                </c:pt>
                <c:pt idx="15">
                  <c:v>3.03</c:v>
                </c:pt>
                <c:pt idx="16">
                  <c:v>4.88</c:v>
                </c:pt>
                <c:pt idx="17">
                  <c:v>5.27</c:v>
                </c:pt>
                <c:pt idx="18">
                  <c:v>6.53</c:v>
                </c:pt>
                <c:pt idx="19">
                  <c:v>10.71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518-4BDE-B80C-44F686BF206C}"/>
            </c:ext>
          </c:extLst>
        </c:ser>
        <c:ser>
          <c:idx val="13"/>
          <c:order val="13"/>
          <c:tx>
            <c:strRef>
              <c:f>'freq moy'!$B$16</c:f>
              <c:strCache>
                <c:ptCount val="1"/>
                <c:pt idx="0">
                  <c:v>2006</c:v>
                </c:pt>
              </c:strCache>
            </c:strRef>
          </c:tx>
          <c:spPr>
            <a:ln w="44450">
              <a:prstDash val="sysDash"/>
            </a:ln>
          </c:spPr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moy'!$C$16:$X$16</c:f>
              <c:numCache>
                <c:formatCode>0.00</c:formatCode>
                <c:ptCount val="22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0.02</c:v>
                </c:pt>
                <c:pt idx="8">
                  <c:v>0.26</c:v>
                </c:pt>
                <c:pt idx="9">
                  <c:v>0.44</c:v>
                </c:pt>
                <c:pt idx="10">
                  <c:v>0.43</c:v>
                </c:pt>
                <c:pt idx="11">
                  <c:v>0.68</c:v>
                </c:pt>
                <c:pt idx="12">
                  <c:v>0.94</c:v>
                </c:pt>
                <c:pt idx="13">
                  <c:v>1.9</c:v>
                </c:pt>
                <c:pt idx="14">
                  <c:v>5.98</c:v>
                </c:pt>
                <c:pt idx="15">
                  <c:v>11.37</c:v>
                </c:pt>
                <c:pt idx="16">
                  <c:v>28.54</c:v>
                </c:pt>
                <c:pt idx="17">
                  <c:v>34.57</c:v>
                </c:pt>
                <c:pt idx="18">
                  <c:v>33.729999999999997</c:v>
                </c:pt>
                <c:pt idx="19">
                  <c:v>57.87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D-D518-4BDE-B80C-44F686BF206C}"/>
            </c:ext>
          </c:extLst>
        </c:ser>
        <c:ser>
          <c:idx val="14"/>
          <c:order val="14"/>
          <c:tx>
            <c:strRef>
              <c:f>'freq moy'!$B$17</c:f>
              <c:strCache>
                <c:ptCount val="1"/>
                <c:pt idx="0">
                  <c:v>2007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moy'!$C$17:$X$17</c:f>
              <c:numCache>
                <c:formatCode>0.00</c:formatCode>
                <c:ptCount val="22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0.17</c:v>
                </c:pt>
                <c:pt idx="7">
                  <c:v>0.33</c:v>
                </c:pt>
                <c:pt idx="8">
                  <c:v>0.85</c:v>
                </c:pt>
                <c:pt idx="9">
                  <c:v>7.92</c:v>
                </c:pt>
                <c:pt idx="10">
                  <c:v>17.91</c:v>
                </c:pt>
                <c:pt idx="11">
                  <c:v>27.26</c:v>
                </c:pt>
                <c:pt idx="12">
                  <c:v>39.200000000000003</c:v>
                </c:pt>
                <c:pt idx="13">
                  <c:v>54.22</c:v>
                </c:pt>
                <c:pt idx="14">
                  <c:v>67.72</c:v>
                </c:pt>
                <c:pt idx="15">
                  <c:v>52.04</c:v>
                </c:pt>
                <c:pt idx="16">
                  <c:v>66.14</c:v>
                </c:pt>
                <c:pt idx="17">
                  <c:v>73.91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E-D518-4BDE-B80C-44F686BF206C}"/>
            </c:ext>
          </c:extLst>
        </c:ser>
        <c:ser>
          <c:idx val="15"/>
          <c:order val="15"/>
          <c:tx>
            <c:strRef>
              <c:f>'freq moy'!$B$18</c:f>
              <c:strCache>
                <c:ptCount val="1"/>
                <c:pt idx="0">
                  <c:v>2008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moy'!$C$18:$X$18</c:f>
              <c:numCache>
                <c:formatCode>0.00</c:formatCode>
                <c:ptCount val="22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0.03</c:v>
                </c:pt>
                <c:pt idx="8">
                  <c:v>0.86</c:v>
                </c:pt>
                <c:pt idx="9">
                  <c:v>2.42</c:v>
                </c:pt>
                <c:pt idx="10">
                  <c:v>17.09</c:v>
                </c:pt>
                <c:pt idx="11">
                  <c:v>26.54</c:v>
                </c:pt>
                <c:pt idx="12">
                  <c:v>43.02</c:v>
                </c:pt>
                <c:pt idx="13">
                  <c:v>53.93</c:v>
                </c:pt>
                <c:pt idx="14">
                  <c:v>51.08</c:v>
                </c:pt>
                <c:pt idx="15">
                  <c:v>47.63</c:v>
                </c:pt>
                <c:pt idx="16">
                  <c:v>64.14</c:v>
                </c:pt>
                <c:pt idx="17">
                  <c:v>46.88</c:v>
                </c:pt>
                <c:pt idx="18">
                  <c:v>67.260000000000005</c:v>
                </c:pt>
                <c:pt idx="19">
                  <c:v>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F-D518-4BDE-B80C-44F686BF206C}"/>
            </c:ext>
          </c:extLst>
        </c:ser>
        <c:ser>
          <c:idx val="16"/>
          <c:order val="16"/>
          <c:tx>
            <c:strRef>
              <c:f>'freq moy'!$B$19</c:f>
              <c:strCache>
                <c:ptCount val="1"/>
                <c:pt idx="0">
                  <c:v>2009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moy'!$C$19:$X$19</c:f>
              <c:numCache>
                <c:formatCode>0.00</c:formatCode>
                <c:ptCount val="22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0.73</c:v>
                </c:pt>
                <c:pt idx="9">
                  <c:v>1.28</c:v>
                </c:pt>
                <c:pt idx="10">
                  <c:v>1.89</c:v>
                </c:pt>
                <c:pt idx="11">
                  <c:v>5.41</c:v>
                </c:pt>
                <c:pt idx="12">
                  <c:v>11.22</c:v>
                </c:pt>
                <c:pt idx="13">
                  <c:v>26.52</c:v>
                </c:pt>
                <c:pt idx="14">
                  <c:v>29.92</c:v>
                </c:pt>
                <c:pt idx="15">
                  <c:v>43.8</c:v>
                </c:pt>
                <c:pt idx="16">
                  <c:v>49.12</c:v>
                </c:pt>
                <c:pt idx="17">
                  <c:v>57.36</c:v>
                </c:pt>
                <c:pt idx="18">
                  <c:v>61.71</c:v>
                </c:pt>
                <c:pt idx="19">
                  <c:v>67.56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0-D518-4BDE-B80C-44F686BF206C}"/>
            </c:ext>
          </c:extLst>
        </c:ser>
        <c:ser>
          <c:idx val="17"/>
          <c:order val="17"/>
          <c:tx>
            <c:strRef>
              <c:f>'freq moy'!$B$20</c:f>
              <c:strCache>
                <c:ptCount val="1"/>
                <c:pt idx="0">
                  <c:v>2010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moy'!$C$20:$X$20</c:f>
              <c:numCache>
                <c:formatCode>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0.04</c:v>
                </c:pt>
                <c:pt idx="11">
                  <c:v>0.09</c:v>
                </c:pt>
                <c:pt idx="12">
                  <c:v>0.3</c:v>
                </c:pt>
                <c:pt idx="13">
                  <c:v>1.5</c:v>
                </c:pt>
                <c:pt idx="14">
                  <c:v>3.7</c:v>
                </c:pt>
                <c:pt idx="15">
                  <c:v>4.1100000000000003</c:v>
                </c:pt>
                <c:pt idx="16">
                  <c:v>3.51</c:v>
                </c:pt>
                <c:pt idx="17">
                  <c:v>13.42</c:v>
                </c:pt>
                <c:pt idx="18">
                  <c:v>20.059999999999999</c:v>
                </c:pt>
                <c:pt idx="19">
                  <c:v>22.32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1-D518-4BDE-B80C-44F686BF206C}"/>
            </c:ext>
          </c:extLst>
        </c:ser>
        <c:ser>
          <c:idx val="18"/>
          <c:order val="18"/>
          <c:tx>
            <c:strRef>
              <c:f>'freq moy'!$B$21</c:f>
              <c:strCache>
                <c:ptCount val="1"/>
                <c:pt idx="0">
                  <c:v>2011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moy'!$C$21:$X$21</c:f>
              <c:numCache>
                <c:formatCode>0.00</c:formatCode>
                <c:ptCount val="2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3.0333333333333334E-2</c:v>
                </c:pt>
                <c:pt idx="6">
                  <c:v>0.30911042944785277</c:v>
                </c:pt>
                <c:pt idx="7">
                  <c:v>0.35328124999999999</c:v>
                </c:pt>
                <c:pt idx="8">
                  <c:v>0.46822289156626506</c:v>
                </c:pt>
                <c:pt idx="9">
                  <c:v>0.95188741721854309</c:v>
                </c:pt>
                <c:pt idx="10">
                  <c:v>0.63947852760736201</c:v>
                </c:pt>
                <c:pt idx="11">
                  <c:v>1.2205389221556886</c:v>
                </c:pt>
                <c:pt idx="12">
                  <c:v>2.2270359281437129</c:v>
                </c:pt>
                <c:pt idx="13">
                  <c:v>4.9047115384615392</c:v>
                </c:pt>
                <c:pt idx="14">
                  <c:v>6.0795098039215691</c:v>
                </c:pt>
                <c:pt idx="15">
                  <c:v>3.0278535530621786</c:v>
                </c:pt>
                <c:pt idx="16">
                  <c:v>4.9148663458968187</c:v>
                </c:pt>
                <c:pt idx="17">
                  <c:v>2.7510175929628149</c:v>
                </c:pt>
                <c:pt idx="18">
                  <c:v>6.0381843156843154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2-D518-4BDE-B80C-44F686BF206C}"/>
            </c:ext>
          </c:extLst>
        </c:ser>
        <c:ser>
          <c:idx val="19"/>
          <c:order val="19"/>
          <c:tx>
            <c:strRef>
              <c:f>'freq moy'!$B$22</c:f>
              <c:strCache>
                <c:ptCount val="1"/>
                <c:pt idx="0">
                  <c:v>2012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moy'!$C$22:$X$22</c:f>
              <c:numCache>
                <c:formatCode>0.00</c:formatCode>
                <c:ptCount val="22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2.8421052631578949E-3</c:v>
                </c:pt>
                <c:pt idx="8">
                  <c:v>7.4675925925925937E-2</c:v>
                </c:pt>
                <c:pt idx="9">
                  <c:v>0.18299019607843137</c:v>
                </c:pt>
                <c:pt idx="10">
                  <c:v>1.3102525252525254</c:v>
                </c:pt>
                <c:pt idx="11">
                  <c:v>3.6645588235294104</c:v>
                </c:pt>
                <c:pt idx="12">
                  <c:v>9.4443867924528302</c:v>
                </c:pt>
                <c:pt idx="13">
                  <c:v>21.282666666666664</c:v>
                </c:pt>
                <c:pt idx="14">
                  <c:v>31.930867346938776</c:v>
                </c:pt>
                <c:pt idx="15">
                  <c:v>43.9054</c:v>
                </c:pt>
                <c:pt idx="16">
                  <c:v>50.400159574468077</c:v>
                </c:pt>
                <c:pt idx="17">
                  <c:v>53.518819444444446</c:v>
                </c:pt>
                <c:pt idx="18">
                  <c:v>60.867164179104478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3-D518-4BDE-B80C-44F686BF206C}"/>
            </c:ext>
          </c:extLst>
        </c:ser>
        <c:ser>
          <c:idx val="20"/>
          <c:order val="20"/>
          <c:tx>
            <c:strRef>
              <c:f>'freq moy'!$B$23</c:f>
              <c:strCache>
                <c:ptCount val="1"/>
                <c:pt idx="0">
                  <c:v>2013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moy'!$C$23:$X$23</c:f>
              <c:numCache>
                <c:formatCode>0.00</c:formatCode>
                <c:ptCount val="22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6.6818181818181818E-2</c:v>
                </c:pt>
                <c:pt idx="9">
                  <c:v>0.11964646464646464</c:v>
                </c:pt>
                <c:pt idx="10">
                  <c:v>0.22605504587155961</c:v>
                </c:pt>
                <c:pt idx="11">
                  <c:v>0.86771428571428588</c:v>
                </c:pt>
                <c:pt idx="12">
                  <c:v>1.8472549019607842</c:v>
                </c:pt>
                <c:pt idx="13">
                  <c:v>3.4404945054945055</c:v>
                </c:pt>
                <c:pt idx="14">
                  <c:v>16.283536585365852</c:v>
                </c:pt>
                <c:pt idx="15">
                  <c:v>28.395315789473685</c:v>
                </c:pt>
                <c:pt idx="16">
                  <c:v>39.583478260869569</c:v>
                </c:pt>
                <c:pt idx="17">
                  <c:v>41.019078947368413</c:v>
                </c:pt>
                <c:pt idx="18">
                  <c:v>43.524307692307687</c:v>
                </c:pt>
                <c:pt idx="19">
                  <c:v>54.797192982456139</c:v>
                </c:pt>
                <c:pt idx="20">
                  <c:v>55.72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4-D518-4BDE-B80C-44F686BF206C}"/>
            </c:ext>
          </c:extLst>
        </c:ser>
        <c:ser>
          <c:idx val="21"/>
          <c:order val="21"/>
          <c:tx>
            <c:strRef>
              <c:f>'freq moy'!$B$24</c:f>
              <c:strCache>
                <c:ptCount val="1"/>
                <c:pt idx="0">
                  <c:v>2014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moy'!$C$24:$X$24</c:f>
              <c:numCache>
                <c:formatCode>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1.25E-3</c:v>
                </c:pt>
                <c:pt idx="6">
                  <c:v>1.9277108433734941E-2</c:v>
                </c:pt>
                <c:pt idx="7">
                  <c:v>8.5529411764705882E-2</c:v>
                </c:pt>
                <c:pt idx="8">
                  <c:v>0.14054891304347827</c:v>
                </c:pt>
                <c:pt idx="9">
                  <c:v>0.22994512195121958</c:v>
                </c:pt>
                <c:pt idx="10">
                  <c:v>0.4341666666666667</c:v>
                </c:pt>
                <c:pt idx="11">
                  <c:v>1.5085714752470067</c:v>
                </c:pt>
                <c:pt idx="12">
                  <c:v>2.5298504273504276</c:v>
                </c:pt>
                <c:pt idx="13">
                  <c:v>4.0827777777777774</c:v>
                </c:pt>
                <c:pt idx="14">
                  <c:v>5.0718181818181822</c:v>
                </c:pt>
                <c:pt idx="15">
                  <c:v>7.5946341463414626</c:v>
                </c:pt>
                <c:pt idx="16">
                  <c:v>13.930197368421052</c:v>
                </c:pt>
                <c:pt idx="17">
                  <c:v>24.776351351351352</c:v>
                </c:pt>
                <c:pt idx="18">
                  <c:v>36.809436619718312</c:v>
                </c:pt>
                <c:pt idx="19">
                  <c:v>46.164909090909092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5-D518-4BDE-B80C-44F686BF206C}"/>
            </c:ext>
          </c:extLst>
        </c:ser>
        <c:ser>
          <c:idx val="22"/>
          <c:order val="22"/>
          <c:tx>
            <c:strRef>
              <c:f>'freq moy'!$B$25</c:f>
              <c:strCache>
                <c:ptCount val="1"/>
                <c:pt idx="0">
                  <c:v>2015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moy'!$C$25:$AA$25</c:f>
              <c:numCache>
                <c:formatCode>0.00</c:formatCode>
                <c:ptCount val="25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0.21</c:v>
                </c:pt>
                <c:pt idx="7">
                  <c:v>1.19</c:v>
                </c:pt>
                <c:pt idx="8">
                  <c:v>3</c:v>
                </c:pt>
                <c:pt idx="9">
                  <c:v>4.41</c:v>
                </c:pt>
                <c:pt idx="10">
                  <c:v>8.31</c:v>
                </c:pt>
                <c:pt idx="11">
                  <c:v>12.72</c:v>
                </c:pt>
                <c:pt idx="12">
                  <c:v>15.07</c:v>
                </c:pt>
                <c:pt idx="13">
                  <c:v>28.83</c:v>
                </c:pt>
                <c:pt idx="14">
                  <c:v>33.08</c:v>
                </c:pt>
                <c:pt idx="15">
                  <c:v>30.8</c:v>
                </c:pt>
                <c:pt idx="16">
                  <c:v>33.82</c:v>
                </c:pt>
                <c:pt idx="17">
                  <c:v>33.4</c:v>
                </c:pt>
                <c:pt idx="18">
                  <c:v>37.44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6-D518-4BDE-B80C-44F686BF206C}"/>
            </c:ext>
          </c:extLst>
        </c:ser>
        <c:ser>
          <c:idx val="23"/>
          <c:order val="23"/>
          <c:tx>
            <c:strRef>
              <c:f>'freq moy'!$B$26</c:f>
              <c:strCache>
                <c:ptCount val="1"/>
                <c:pt idx="0">
                  <c:v>2016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moy'!$C$26:$U$26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2.4729166666666663E-2</c:v>
                </c:pt>
                <c:pt idx="7">
                  <c:v>7.4871621621621615E-2</c:v>
                </c:pt>
                <c:pt idx="8">
                  <c:v>9.9642857142857144E-2</c:v>
                </c:pt>
                <c:pt idx="9">
                  <c:v>0.18129054054054056</c:v>
                </c:pt>
                <c:pt idx="10">
                  <c:v>2.245571428571429</c:v>
                </c:pt>
                <c:pt idx="11">
                  <c:v>9.8673880597014936</c:v>
                </c:pt>
                <c:pt idx="12">
                  <c:v>20.032857142857139</c:v>
                </c:pt>
                <c:pt idx="13">
                  <c:v>33.846594202898551</c:v>
                </c:pt>
                <c:pt idx="14">
                  <c:v>44.390808823529412</c:v>
                </c:pt>
                <c:pt idx="15">
                  <c:v>55.351379310344825</c:v>
                </c:pt>
                <c:pt idx="16">
                  <c:v>53.382857142857148</c:v>
                </c:pt>
                <c:pt idx="17">
                  <c:v>51.586136363636363</c:v>
                </c:pt>
                <c:pt idx="18">
                  <c:v>48.727564102564116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7-D518-4BDE-B80C-44F686BF206C}"/>
            </c:ext>
          </c:extLst>
        </c:ser>
        <c:ser>
          <c:idx val="24"/>
          <c:order val="24"/>
          <c:tx>
            <c:strRef>
              <c:f>'freq moy'!$B$27</c:f>
              <c:strCache>
                <c:ptCount val="1"/>
                <c:pt idx="0">
                  <c:v>2017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moy'!$C$27:$U$27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1.1764705882352942E-3</c:v>
                </c:pt>
                <c:pt idx="8">
                  <c:v>0</c:v>
                </c:pt>
                <c:pt idx="9">
                  <c:v>5.3698863636363628E-2</c:v>
                </c:pt>
                <c:pt idx="10">
                  <c:v>0.20165243902439023</c:v>
                </c:pt>
                <c:pt idx="11">
                  <c:v>1.6641144578313254</c:v>
                </c:pt>
                <c:pt idx="12">
                  <c:v>5.0539097222222216</c:v>
                </c:pt>
                <c:pt idx="13">
                  <c:v>8.0778066666666675</c:v>
                </c:pt>
                <c:pt idx="14">
                  <c:v>7.3588311688311681</c:v>
                </c:pt>
                <c:pt idx="15">
                  <c:v>18.285</c:v>
                </c:pt>
                <c:pt idx="16">
                  <c:v>29.440246913580246</c:v>
                </c:pt>
                <c:pt idx="17">
                  <c:v>36.598200000000006</c:v>
                </c:pt>
                <c:pt idx="18">
                  <c:v>39.626525423728822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8-D518-4BDE-B80C-44F686BF206C}"/>
            </c:ext>
          </c:extLst>
        </c:ser>
        <c:ser>
          <c:idx val="25"/>
          <c:order val="25"/>
          <c:tx>
            <c:strRef>
              <c:f>'freq moy'!$B$28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3FCDFF"/>
              </a:solidFill>
            </a:ln>
          </c:spPr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moy'!$C$28:$U$28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9.4021739130434774E-3</c:v>
                </c:pt>
                <c:pt idx="7">
                  <c:v>0.21056603773584906</c:v>
                </c:pt>
                <c:pt idx="8">
                  <c:v>0.51941752577319589</c:v>
                </c:pt>
                <c:pt idx="9">
                  <c:v>0.54050471698113212</c:v>
                </c:pt>
                <c:pt idx="10">
                  <c:v>4.7262857142857149</c:v>
                </c:pt>
                <c:pt idx="11">
                  <c:v>22.226957364341086</c:v>
                </c:pt>
                <c:pt idx="12">
                  <c:v>42.612865079365079</c:v>
                </c:pt>
                <c:pt idx="13">
                  <c:v>55.671544715447155</c:v>
                </c:pt>
                <c:pt idx="14">
                  <c:v>65.810969387755108</c:v>
                </c:pt>
                <c:pt idx="15">
                  <c:v>70.72275862068966</c:v>
                </c:pt>
                <c:pt idx="16">
                  <c:v>81.159461655365902</c:v>
                </c:pt>
                <c:pt idx="17">
                  <c:v>84.605697674418607</c:v>
                </c:pt>
                <c:pt idx="18">
                  <c:v>79.989788732394373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9-D518-4BDE-B80C-44F686BF206C}"/>
            </c:ext>
          </c:extLst>
        </c:ser>
        <c:ser>
          <c:idx val="26"/>
          <c:order val="26"/>
          <c:tx>
            <c:strRef>
              <c:f>'freq moy'!$B$29</c:f>
              <c:strCache>
                <c:ptCount val="1"/>
                <c:pt idx="0">
                  <c:v>2019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moy'!$C$29:$V$29</c:f>
              <c:numCache>
                <c:formatCode>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2.004950495049505E-2</c:v>
                </c:pt>
                <c:pt idx="8">
                  <c:v>5.3030612244897961E-2</c:v>
                </c:pt>
                <c:pt idx="9">
                  <c:v>0.29224683544303798</c:v>
                </c:pt>
                <c:pt idx="10">
                  <c:v>0.52182038834951461</c:v>
                </c:pt>
                <c:pt idx="11">
                  <c:v>0.75070121951219526</c:v>
                </c:pt>
                <c:pt idx="12">
                  <c:v>1.9745322580645159</c:v>
                </c:pt>
                <c:pt idx="13">
                  <c:v>6.5671570247933886</c:v>
                </c:pt>
                <c:pt idx="14">
                  <c:v>12.095673684210528</c:v>
                </c:pt>
                <c:pt idx="15">
                  <c:v>14.258383333333335</c:v>
                </c:pt>
                <c:pt idx="16">
                  <c:v>18.708636363636366</c:v>
                </c:pt>
                <c:pt idx="17">
                  <c:v>19.263648648648648</c:v>
                </c:pt>
                <c:pt idx="18">
                  <c:v>19.321786885245903</c:v>
                </c:pt>
                <c:pt idx="19">
                  <c:v>22.486940298507466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A-D518-4BDE-B80C-44F686BF206C}"/>
            </c:ext>
          </c:extLst>
        </c:ser>
        <c:ser>
          <c:idx val="27"/>
          <c:order val="27"/>
          <c:tx>
            <c:strRef>
              <c:f>'freq moy'!$B$30</c:f>
              <c:strCache>
                <c:ptCount val="1"/>
                <c:pt idx="0">
                  <c:v>2020</c:v>
                </c:pt>
              </c:strCache>
            </c:strRef>
          </c:tx>
          <c:marker>
            <c:symbol val="none"/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moy'!$C$30:$V$30</c:f>
              <c:numCache>
                <c:formatCode>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0.69307692307692303</c:v>
                </c:pt>
                <c:pt idx="7">
                  <c:v>1.2625</c:v>
                </c:pt>
                <c:pt idx="8">
                  <c:v>3.9155555555555557</c:v>
                </c:pt>
                <c:pt idx="9">
                  <c:v>15.27090909090909</c:v>
                </c:pt>
                <c:pt idx="10">
                  <c:v>18.817499999999995</c:v>
                </c:pt>
                <c:pt idx="11">
                  <c:v>17.410500000000003</c:v>
                </c:pt>
                <c:pt idx="12">
                  <c:v>23.921499999999998</c:v>
                </c:pt>
                <c:pt idx="13">
                  <c:v>42.637222222222221</c:v>
                </c:pt>
                <c:pt idx="14">
                  <c:v>50.9375</c:v>
                </c:pt>
                <c:pt idx="15">
                  <c:v>53.3125</c:v>
                </c:pt>
                <c:pt idx="16">
                  <c:v>62.357142857142861</c:v>
                </c:pt>
                <c:pt idx="17">
                  <c:v>59.875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5D2-42A6-9016-87541D3D8069}"/>
            </c:ext>
          </c:extLst>
        </c:ser>
        <c:ser>
          <c:idx val="28"/>
          <c:order val="28"/>
          <c:tx>
            <c:strRef>
              <c:f>'freq moy'!$B$31</c:f>
              <c:strCache>
                <c:ptCount val="1"/>
                <c:pt idx="0">
                  <c:v>2021</c:v>
                </c:pt>
              </c:strCache>
            </c:strRef>
          </c:tx>
          <c:spPr>
            <a:ln w="63500">
              <a:solidFill>
                <a:srgbClr val="FF0000"/>
              </a:solidFill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'freq moy'!$C$1:$W$1</c:f>
              <c:numCache>
                <c:formatCode>[$-40C]\d\-mmm;@</c:formatCode>
                <c:ptCount val="21"/>
                <c:pt idx="0">
                  <c:v>40268</c:v>
                </c:pt>
                <c:pt idx="1">
                  <c:v>40275</c:v>
                </c:pt>
                <c:pt idx="2">
                  <c:v>40282</c:v>
                </c:pt>
                <c:pt idx="3">
                  <c:v>40289</c:v>
                </c:pt>
                <c:pt idx="4">
                  <c:v>40296</c:v>
                </c:pt>
                <c:pt idx="5">
                  <c:v>40303</c:v>
                </c:pt>
                <c:pt idx="6">
                  <c:v>40310</c:v>
                </c:pt>
                <c:pt idx="7">
                  <c:v>40317</c:v>
                </c:pt>
                <c:pt idx="8">
                  <c:v>40324</c:v>
                </c:pt>
                <c:pt idx="9">
                  <c:v>40331</c:v>
                </c:pt>
                <c:pt idx="10">
                  <c:v>40338</c:v>
                </c:pt>
                <c:pt idx="11">
                  <c:v>40345</c:v>
                </c:pt>
                <c:pt idx="12">
                  <c:v>40352</c:v>
                </c:pt>
                <c:pt idx="13">
                  <c:v>40359</c:v>
                </c:pt>
                <c:pt idx="14">
                  <c:v>40366</c:v>
                </c:pt>
                <c:pt idx="15">
                  <c:v>40373</c:v>
                </c:pt>
                <c:pt idx="16">
                  <c:v>40380</c:v>
                </c:pt>
                <c:pt idx="17">
                  <c:v>40387</c:v>
                </c:pt>
                <c:pt idx="18">
                  <c:v>40394</c:v>
                </c:pt>
                <c:pt idx="19">
                  <c:v>40401</c:v>
                </c:pt>
                <c:pt idx="20">
                  <c:v>40408</c:v>
                </c:pt>
              </c:numCache>
            </c:numRef>
          </c:cat>
          <c:val>
            <c:numRef>
              <c:f>'freq moy'!$C$31:$V$31</c:f>
              <c:numCache>
                <c:formatCode>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5.1546391752577322E-5</c:v>
                </c:pt>
                <c:pt idx="8">
                  <c:v>1.2061855670103093E-2</c:v>
                </c:pt>
                <c:pt idx="9">
                  <c:v>4.7473118279569897E-2</c:v>
                </c:pt>
                <c:pt idx="10">
                  <c:v>6.4456521739130426E-2</c:v>
                </c:pt>
                <c:pt idx="11">
                  <c:v>0.76356382978723403</c:v>
                </c:pt>
                <c:pt idx="12">
                  <c:v>1.2726881720430105</c:v>
                </c:pt>
                <c:pt idx="13">
                  <c:v>10.836818181818183</c:v>
                </c:pt>
                <c:pt idx="14">
                  <c:v>26.463636363636368</c:v>
                </c:pt>
                <c:pt idx="15">
                  <c:v>46.874155844155844</c:v>
                </c:pt>
                <c:pt idx="16">
                  <c:v>57.076599999999999</c:v>
                </c:pt>
                <c:pt idx="17">
                  <c:v>63.839754098360658</c:v>
                </c:pt>
                <c:pt idx="18">
                  <c:v>60.450476190476195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5D2-42A6-9016-87541D3D8069}"/>
            </c:ext>
          </c:extLst>
        </c:ser>
        <c:ser>
          <c:idx val="29"/>
          <c:order val="29"/>
          <c:tx>
            <c:v>myenne 93-2021</c:v>
          </c:tx>
          <c:spPr>
            <a:ln w="101600" cmpd="sng">
              <a:solidFill>
                <a:schemeClr val="tx1"/>
              </a:solidFill>
              <a:prstDash val="solid"/>
              <a:headEnd type="none" w="med" len="sm"/>
              <a:tailEnd w="lg" len="lg"/>
            </a:ln>
          </c:spPr>
          <c:marker>
            <c:symbol val="none"/>
          </c:marker>
          <c:val>
            <c:numRef>
              <c:f>'freq moy'!$C$33:$V$33</c:f>
              <c:numCache>
                <c:formatCode>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1.5590110354862861E-3</c:v>
                </c:pt>
                <c:pt idx="6">
                  <c:v>0.4114180788959349</c:v>
                </c:pt>
                <c:pt idx="7">
                  <c:v>0.63883178425825726</c:v>
                </c:pt>
                <c:pt idx="8">
                  <c:v>0.98715138328103091</c:v>
                </c:pt>
                <c:pt idx="9">
                  <c:v>2.8193616720501828</c:v>
                </c:pt>
                <c:pt idx="10">
                  <c:v>4.7970260761743218</c:v>
                </c:pt>
                <c:pt idx="11">
                  <c:v>7.9217093691556624</c:v>
                </c:pt>
                <c:pt idx="12">
                  <c:v>12.265649183484436</c:v>
                </c:pt>
                <c:pt idx="13">
                  <c:v>18.750531625455451</c:v>
                </c:pt>
                <c:pt idx="14">
                  <c:v>24.5447323882969</c:v>
                </c:pt>
                <c:pt idx="15">
                  <c:v>29.167334649421328</c:v>
                </c:pt>
                <c:pt idx="16">
                  <c:v>36.137990350957537</c:v>
                </c:pt>
                <c:pt idx="17">
                  <c:v>39.152977945111722</c:v>
                </c:pt>
                <c:pt idx="18">
                  <c:v>40.315714038291752</c:v>
                </c:pt>
                <c:pt idx="19">
                  <c:v>48.182313825530201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0BD-4F1C-9F1E-FF6D303A1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075200"/>
        <c:axId val="99076736"/>
      </c:lineChart>
      <c:dateAx>
        <c:axId val="99075200"/>
        <c:scaling>
          <c:orientation val="minMax"/>
        </c:scaling>
        <c:delete val="0"/>
        <c:axPos val="b"/>
        <c:numFmt formatCode="[$-40C]d\-mmm;@" sourceLinked="0"/>
        <c:majorTickMark val="out"/>
        <c:minorTickMark val="none"/>
        <c:tickLblPos val="nextTo"/>
        <c:crossAx val="99076736"/>
        <c:crosses val="autoZero"/>
        <c:auto val="1"/>
        <c:lblOffset val="100"/>
        <c:baseTimeUnit val="days"/>
      </c:dateAx>
      <c:valAx>
        <c:axId val="99076736"/>
        <c:scaling>
          <c:orientation val="minMax"/>
          <c:max val="100"/>
          <c:min val="0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crossAx val="99075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5.4781706773510817E-2"/>
          <c:y val="4.2826108933676386E-3"/>
          <c:w val="0.11295744840495762"/>
          <c:h val="0.88192896223810147"/>
        </c:manualLayout>
      </c:layout>
      <c:overlay val="0"/>
      <c:spPr>
        <a:solidFill>
          <a:schemeClr val="bg1">
            <a:lumMod val="95000"/>
            <a:alpha val="42000"/>
          </a:schemeClr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1168418" cy="7290179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0.31563</cdr:x>
      <cdr:y>0.00716</cdr:y>
    </cdr:from>
    <cdr:to>
      <cdr:x>0.77971</cdr:x>
      <cdr:y>0.13428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935628" y="43481"/>
          <a:ext cx="4316353" cy="77227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  <a:alpha val="50000"/>
          </a:schemeClr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fr-FR" sz="1400" b="1"/>
            <a:t>Fréquence d'attaque du</a:t>
          </a:r>
          <a:r>
            <a:rPr lang="fr-FR" sz="1400" b="1" baseline="0"/>
            <a:t> mildiou sur feuilles et grappes</a:t>
          </a:r>
        </a:p>
        <a:p xmlns:a="http://schemas.openxmlformats.org/drawingml/2006/main">
          <a:pPr algn="ctr"/>
          <a:r>
            <a:rPr lang="fr-FR" sz="1400" b="1" baseline="0"/>
            <a:t>sur le réseau Epicure de Témoins non Traités </a:t>
          </a:r>
        </a:p>
        <a:p xmlns:a="http://schemas.openxmlformats.org/drawingml/2006/main">
          <a:pPr algn="ctr"/>
          <a:r>
            <a:rPr lang="fr-FR" sz="1400" b="1" baseline="0"/>
            <a:t>en Gironde et Dordogne sur 29 ans (1993 - 2021)</a:t>
          </a:r>
          <a:endParaRPr lang="fr-FR" sz="1400" b="1"/>
        </a:p>
      </cdr:txBody>
    </cdr:sp>
  </cdr:relSizeAnchor>
  <cdr:relSizeAnchor xmlns:cdr="http://schemas.openxmlformats.org/drawingml/2006/chartDrawing">
    <cdr:from>
      <cdr:x>0.14868</cdr:x>
      <cdr:y>0.01092</cdr:y>
    </cdr:from>
    <cdr:to>
      <cdr:x>0.32688</cdr:x>
      <cdr:y>0.13739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14F1FC1F-62EC-4541-AFF2-B5B91393F59B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660478" y="79612"/>
          <a:ext cx="1990299" cy="921977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9"/>
  <sheetViews>
    <sheetView workbookViewId="0">
      <pane xSplit="2" ySplit="2" topLeftCell="D21" activePane="bottomRight" state="frozen"/>
      <selection pane="topRight" activeCell="C1" sqref="C1"/>
      <selection pane="bottomLeft" activeCell="A3" sqref="A3"/>
      <selection pane="bottomRight" activeCell="V34" sqref="V34"/>
    </sheetView>
  </sheetViews>
  <sheetFormatPr baseColWidth="10" defaultRowHeight="14.5" x14ac:dyDescent="0.35"/>
  <cols>
    <col min="1" max="2" width="11.453125" style="2"/>
  </cols>
  <sheetData>
    <row r="1" spans="1:27" s="8" customFormat="1" x14ac:dyDescent="0.35">
      <c r="A1" s="10" t="s">
        <v>2</v>
      </c>
      <c r="B1" s="11"/>
      <c r="C1" s="8">
        <v>40268</v>
      </c>
      <c r="D1" s="8">
        <v>40275</v>
      </c>
      <c r="E1" s="8">
        <v>40282</v>
      </c>
      <c r="F1" s="8">
        <v>40289</v>
      </c>
      <c r="G1" s="8">
        <v>40296</v>
      </c>
      <c r="H1" s="8">
        <v>40303</v>
      </c>
      <c r="I1" s="8">
        <v>40310</v>
      </c>
      <c r="J1" s="8">
        <v>40317</v>
      </c>
      <c r="K1" s="8">
        <v>40324</v>
      </c>
      <c r="L1" s="8">
        <v>40331</v>
      </c>
      <c r="M1" s="8">
        <v>40338</v>
      </c>
      <c r="N1" s="8">
        <v>40345</v>
      </c>
      <c r="O1" s="8">
        <v>40352</v>
      </c>
      <c r="P1" s="8">
        <v>40359</v>
      </c>
      <c r="Q1" s="8">
        <v>40366</v>
      </c>
      <c r="R1" s="8">
        <v>40373</v>
      </c>
      <c r="S1" s="8">
        <v>40380</v>
      </c>
      <c r="T1" s="8">
        <v>40387</v>
      </c>
      <c r="U1" s="8">
        <v>40394</v>
      </c>
      <c r="V1" s="8">
        <v>40401</v>
      </c>
      <c r="W1" s="8">
        <v>40408</v>
      </c>
      <c r="X1" s="8">
        <v>40415</v>
      </c>
      <c r="Y1" s="8">
        <v>40422</v>
      </c>
      <c r="Z1" s="8">
        <v>40429</v>
      </c>
      <c r="AA1" s="8">
        <v>40436</v>
      </c>
    </row>
    <row r="2" spans="1:27" s="2" customFormat="1" x14ac:dyDescent="0.35">
      <c r="A2" s="2" t="s">
        <v>1</v>
      </c>
      <c r="C2" s="3">
        <v>13</v>
      </c>
      <c r="D2" s="3">
        <v>14</v>
      </c>
      <c r="E2" s="3">
        <v>15</v>
      </c>
      <c r="F2" s="3">
        <v>16</v>
      </c>
      <c r="G2" s="3">
        <v>17</v>
      </c>
      <c r="H2" s="3">
        <v>18</v>
      </c>
      <c r="I2" s="3">
        <v>19</v>
      </c>
      <c r="J2" s="3">
        <v>20</v>
      </c>
      <c r="K2" s="3">
        <v>21</v>
      </c>
      <c r="L2" s="3">
        <v>22</v>
      </c>
      <c r="M2" s="3">
        <v>23</v>
      </c>
      <c r="N2" s="3">
        <v>24</v>
      </c>
      <c r="O2" s="3">
        <v>25</v>
      </c>
      <c r="P2" s="3">
        <v>26</v>
      </c>
      <c r="Q2" s="3">
        <v>27</v>
      </c>
      <c r="R2" s="3">
        <v>28</v>
      </c>
      <c r="S2" s="3">
        <v>29</v>
      </c>
      <c r="T2" s="3">
        <v>30</v>
      </c>
      <c r="U2" s="3">
        <v>31</v>
      </c>
      <c r="V2" s="3">
        <v>32</v>
      </c>
      <c r="W2" s="3">
        <v>33</v>
      </c>
      <c r="X2" s="3">
        <v>34</v>
      </c>
      <c r="Y2" s="3">
        <v>35</v>
      </c>
      <c r="Z2" s="3">
        <v>36</v>
      </c>
      <c r="AA2" s="3">
        <v>37</v>
      </c>
    </row>
    <row r="3" spans="1:27" x14ac:dyDescent="0.35">
      <c r="A3" s="2" t="s">
        <v>0</v>
      </c>
      <c r="B3" s="2">
        <v>1993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>
        <v>20.3125</v>
      </c>
      <c r="P3" s="4">
        <v>57</v>
      </c>
      <c r="Q3" s="4">
        <v>72.15625</v>
      </c>
      <c r="R3" s="4">
        <v>84.125</v>
      </c>
      <c r="S3" s="4">
        <v>93.1875</v>
      </c>
      <c r="T3" s="4">
        <v>91.583333333333343</v>
      </c>
      <c r="U3" s="4">
        <v>94.541666666666657</v>
      </c>
      <c r="V3" s="4">
        <v>92.229166666666657</v>
      </c>
      <c r="W3" s="4"/>
      <c r="X3" s="4">
        <v>69.416666666666671</v>
      </c>
    </row>
    <row r="4" spans="1:27" x14ac:dyDescent="0.35">
      <c r="A4" s="2" t="s">
        <v>0</v>
      </c>
      <c r="B4" s="2">
        <v>1994</v>
      </c>
      <c r="C4" s="4"/>
      <c r="D4" s="4"/>
      <c r="E4" s="4"/>
      <c r="F4" s="4"/>
      <c r="G4" s="4"/>
      <c r="H4" s="4"/>
      <c r="I4" s="4"/>
      <c r="J4" s="4"/>
      <c r="K4" s="4">
        <v>3.1666666666666666E-3</v>
      </c>
      <c r="L4" s="4">
        <v>7.088888888888889E-2</v>
      </c>
      <c r="M4" s="4">
        <v>1.3786666666666667</v>
      </c>
      <c r="N4" s="4">
        <v>10.225555555555555</v>
      </c>
      <c r="O4" s="4">
        <v>9.0673611111111114</v>
      </c>
      <c r="P4" s="4">
        <v>14.70888888888889</v>
      </c>
      <c r="Q4" s="4">
        <v>31.055555555555557</v>
      </c>
      <c r="R4" s="4">
        <v>49.8</v>
      </c>
      <c r="S4" s="4">
        <v>57.362777777777772</v>
      </c>
      <c r="T4" s="4">
        <v>60.528000000000006</v>
      </c>
      <c r="U4" s="4">
        <v>65.569374999999994</v>
      </c>
      <c r="V4" s="4">
        <v>72.375</v>
      </c>
      <c r="W4" s="4">
        <v>83.138333333333335</v>
      </c>
      <c r="X4" s="4"/>
    </row>
    <row r="5" spans="1:27" x14ac:dyDescent="0.35">
      <c r="A5" s="2" t="s">
        <v>0</v>
      </c>
      <c r="B5" s="2">
        <v>1995</v>
      </c>
      <c r="C5" s="4"/>
      <c r="D5" s="4"/>
      <c r="E5" s="4"/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2.2114108801415302E-4</v>
      </c>
      <c r="M5" s="4">
        <v>1.0058499797097351E-3</v>
      </c>
      <c r="N5" s="4">
        <v>5.52402128760542E-3</v>
      </c>
      <c r="O5" s="4">
        <v>1.2783203869094262E-2</v>
      </c>
      <c r="P5" s="4">
        <v>1.2659066800573235E-2</v>
      </c>
      <c r="Q5" s="4">
        <v>2.5677602295076402E-2</v>
      </c>
      <c r="R5" s="4">
        <v>0.27823529411764703</v>
      </c>
      <c r="S5" s="4">
        <v>0.98606223964714523</v>
      </c>
      <c r="T5" s="4">
        <v>1.3510714285714285</v>
      </c>
      <c r="U5" s="4">
        <v>5.5555555555555552E-2</v>
      </c>
      <c r="V5" s="4">
        <v>1.8620588235294118</v>
      </c>
      <c r="W5" s="4">
        <v>1.1487499999999999</v>
      </c>
      <c r="X5" s="4"/>
    </row>
    <row r="6" spans="1:27" x14ac:dyDescent="0.35">
      <c r="A6" s="2" t="s">
        <v>0</v>
      </c>
      <c r="B6" s="2">
        <v>1996</v>
      </c>
      <c r="C6" s="4"/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1.125E-2</v>
      </c>
      <c r="J6" s="4">
        <v>1.2500000000000001E-2</v>
      </c>
      <c r="K6" s="4">
        <v>2.1250000000000002E-2</v>
      </c>
      <c r="L6" s="4">
        <v>3.0000000000000002E-2</v>
      </c>
      <c r="M6" s="4">
        <v>8.3749999999999991E-2</v>
      </c>
      <c r="N6" s="4">
        <v>0.1825</v>
      </c>
      <c r="O6" s="4">
        <v>0.41187500000000005</v>
      </c>
      <c r="P6" s="4">
        <v>0.43624999999999997</v>
      </c>
      <c r="Q6" s="4">
        <v>0.55500000000000005</v>
      </c>
      <c r="R6" s="4">
        <v>9.34</v>
      </c>
      <c r="S6" s="4">
        <v>14.49</v>
      </c>
      <c r="T6" s="4">
        <v>5.085</v>
      </c>
      <c r="U6" s="4">
        <v>16.3</v>
      </c>
      <c r="V6" s="4">
        <v>25.515000000000001</v>
      </c>
      <c r="W6" s="4"/>
      <c r="X6" s="4"/>
    </row>
    <row r="7" spans="1:27" x14ac:dyDescent="0.35">
      <c r="A7" s="2" t="s">
        <v>0</v>
      </c>
      <c r="B7" s="2">
        <v>1997</v>
      </c>
      <c r="C7" s="4"/>
      <c r="D7" s="4">
        <v>0</v>
      </c>
      <c r="E7" s="4">
        <v>0</v>
      </c>
      <c r="F7" s="4">
        <v>0</v>
      </c>
      <c r="G7" s="4">
        <v>0</v>
      </c>
      <c r="H7" s="4">
        <v>1.4705882352941178E-4</v>
      </c>
      <c r="I7" s="4">
        <v>0</v>
      </c>
      <c r="J7" s="4">
        <v>0</v>
      </c>
      <c r="K7" s="4">
        <v>0</v>
      </c>
      <c r="L7" s="4">
        <v>5.4045245922904592E-2</v>
      </c>
      <c r="M7" s="4">
        <v>0.16301117123370298</v>
      </c>
      <c r="N7" s="4">
        <v>8.5636459956390118E-2</v>
      </c>
      <c r="O7" s="4">
        <v>0.30892857142857144</v>
      </c>
      <c r="P7" s="4">
        <v>0.7421875</v>
      </c>
      <c r="Q7" s="4">
        <v>3.64796875</v>
      </c>
      <c r="R7" s="4">
        <v>8.0234375</v>
      </c>
      <c r="S7" s="4">
        <v>17.1015625</v>
      </c>
      <c r="T7" s="4">
        <v>29.946874999999999</v>
      </c>
      <c r="U7" s="4"/>
      <c r="V7" s="4"/>
      <c r="W7" s="4"/>
      <c r="X7" s="4"/>
    </row>
    <row r="8" spans="1:27" x14ac:dyDescent="0.35">
      <c r="A8" s="2" t="s">
        <v>0</v>
      </c>
      <c r="B8" s="2">
        <v>1998</v>
      </c>
      <c r="C8" s="4"/>
      <c r="D8" s="4"/>
      <c r="E8" s="4"/>
      <c r="F8" s="4"/>
      <c r="G8" s="4">
        <v>0</v>
      </c>
      <c r="H8" s="4">
        <v>0</v>
      </c>
      <c r="I8" s="4">
        <v>0</v>
      </c>
      <c r="J8" s="4">
        <v>2.9807214902101222E-2</v>
      </c>
      <c r="K8" s="4">
        <v>4.9736866346571575E-2</v>
      </c>
      <c r="L8" s="4">
        <v>5.3326448480493983E-2</v>
      </c>
      <c r="M8" s="4">
        <v>5.8540260425869926E-2</v>
      </c>
      <c r="N8" s="4">
        <v>0.14324661174130973</v>
      </c>
      <c r="O8" s="4">
        <v>2.09375</v>
      </c>
      <c r="P8" s="4">
        <v>3.1708333333333334</v>
      </c>
      <c r="Q8" s="4">
        <v>3.2111111111111112</v>
      </c>
      <c r="R8" s="4">
        <v>4.6513392857142861</v>
      </c>
      <c r="S8" s="4">
        <v>4.4508928571428577</v>
      </c>
      <c r="T8" s="4">
        <v>7.7087301587301589</v>
      </c>
      <c r="U8" s="4">
        <v>9.7180555555555568</v>
      </c>
      <c r="V8" s="4"/>
      <c r="W8" s="4"/>
      <c r="X8" s="4"/>
    </row>
    <row r="9" spans="1:27" x14ac:dyDescent="0.35">
      <c r="A9" s="2" t="s">
        <v>0</v>
      </c>
      <c r="B9" s="2">
        <v>1999</v>
      </c>
      <c r="C9" s="4"/>
      <c r="D9" s="4"/>
      <c r="E9" s="4"/>
      <c r="F9" s="4"/>
      <c r="G9" s="5">
        <v>0</v>
      </c>
      <c r="H9" s="5">
        <v>3.6290580126697671E-4</v>
      </c>
      <c r="I9" s="5">
        <v>2.9427911670266648E-3</v>
      </c>
      <c r="J9" s="5">
        <v>0.28436705392284195</v>
      </c>
      <c r="K9" s="5">
        <v>2.2502410628506269</v>
      </c>
      <c r="L9" s="5">
        <v>4.2330952380952382</v>
      </c>
      <c r="M9" s="5">
        <v>7.0176806972789123</v>
      </c>
      <c r="N9" s="5">
        <v>13.528872874149659</v>
      </c>
      <c r="O9" s="5">
        <v>17.471622448979595</v>
      </c>
      <c r="P9" s="5">
        <v>17.126388180272109</v>
      </c>
      <c r="Q9" s="5">
        <v>24.191333928571431</v>
      </c>
      <c r="R9" s="5">
        <v>27.233238095238097</v>
      </c>
      <c r="S9" s="5">
        <v>36.678059523809523</v>
      </c>
      <c r="T9" s="5">
        <v>35.338571428571427</v>
      </c>
      <c r="U9" s="5">
        <v>36.683916666666676</v>
      </c>
      <c r="V9" s="5">
        <v>39.650277777777774</v>
      </c>
      <c r="W9" s="4"/>
      <c r="X9" s="4"/>
    </row>
    <row r="10" spans="1:27" x14ac:dyDescent="0.35">
      <c r="A10" s="2" t="s">
        <v>0</v>
      </c>
      <c r="B10" s="2">
        <v>2000</v>
      </c>
      <c r="C10" s="4"/>
      <c r="D10" s="4"/>
      <c r="E10" s="4"/>
      <c r="F10" s="5">
        <v>0</v>
      </c>
      <c r="G10" s="5">
        <v>0</v>
      </c>
      <c r="H10" s="5">
        <v>0</v>
      </c>
      <c r="I10" s="5">
        <v>0.11849953748499399</v>
      </c>
      <c r="J10" s="5">
        <v>2.0608742263441395</v>
      </c>
      <c r="K10" s="5">
        <v>5.775853857425953</v>
      </c>
      <c r="L10" s="5">
        <v>32.055723684215302</v>
      </c>
      <c r="M10" s="5">
        <v>45.916666666666671</v>
      </c>
      <c r="N10" s="5">
        <v>58.958333333333329</v>
      </c>
      <c r="O10" s="5">
        <v>70.166666666666657</v>
      </c>
      <c r="P10" s="5">
        <v>65.25</v>
      </c>
      <c r="Q10" s="5">
        <v>60.833333333333336</v>
      </c>
      <c r="R10" s="5">
        <v>59.166666666666671</v>
      </c>
      <c r="S10" s="5">
        <v>78.333333333333343</v>
      </c>
      <c r="T10" s="5">
        <v>87.75</v>
      </c>
      <c r="U10" s="5">
        <v>87.75</v>
      </c>
      <c r="V10" s="5">
        <v>97.5</v>
      </c>
      <c r="W10" s="4"/>
      <c r="X10" s="4"/>
    </row>
    <row r="11" spans="1:27" x14ac:dyDescent="0.35">
      <c r="A11" s="2" t="s">
        <v>0</v>
      </c>
      <c r="B11" s="2">
        <v>2001</v>
      </c>
      <c r="C11" s="4"/>
      <c r="D11" s="4"/>
      <c r="E11" s="4"/>
      <c r="F11" s="4"/>
      <c r="G11" s="5">
        <v>0</v>
      </c>
      <c r="H11" s="5">
        <v>0</v>
      </c>
      <c r="I11" s="5">
        <v>0</v>
      </c>
      <c r="J11" s="5">
        <v>4.1731488047878685E-5</v>
      </c>
      <c r="K11" s="5">
        <v>1.5959838580919186E-5</v>
      </c>
      <c r="L11" s="5">
        <v>0.10423380502990323</v>
      </c>
      <c r="M11" s="5">
        <v>1.6956326121950272E-4</v>
      </c>
      <c r="N11" s="5">
        <v>0.33358504251496124</v>
      </c>
      <c r="O11" s="5">
        <v>3.8614588945339245</v>
      </c>
      <c r="P11" s="5">
        <v>1.7604166666666667</v>
      </c>
      <c r="Q11" s="5">
        <v>1.2383928571428571</v>
      </c>
      <c r="R11" s="5">
        <v>3.0327380952380949</v>
      </c>
      <c r="S11" s="5">
        <v>4.0719047619047615</v>
      </c>
      <c r="T11" s="5">
        <v>20.225119047619046</v>
      </c>
      <c r="U11" s="5">
        <v>23.633333333333333</v>
      </c>
      <c r="V11" s="5">
        <v>28.989583333333336</v>
      </c>
      <c r="W11" s="4"/>
      <c r="X11" s="4"/>
    </row>
    <row r="12" spans="1:27" x14ac:dyDescent="0.35">
      <c r="A12" s="2" t="s">
        <v>0</v>
      </c>
      <c r="B12" s="2">
        <v>2002</v>
      </c>
      <c r="C12" s="4"/>
      <c r="D12" s="4"/>
      <c r="E12" s="4"/>
      <c r="F12" s="6">
        <v>0</v>
      </c>
      <c r="G12" s="6">
        <v>0</v>
      </c>
      <c r="H12" s="6">
        <v>0</v>
      </c>
      <c r="I12" s="6">
        <v>2.2200000000000002</v>
      </c>
      <c r="J12" s="6">
        <v>3.18</v>
      </c>
      <c r="K12" s="6">
        <v>2.21</v>
      </c>
      <c r="L12" s="6">
        <v>2.2400000000000002</v>
      </c>
      <c r="M12" s="6">
        <v>1.7</v>
      </c>
      <c r="N12" s="6">
        <v>1.69</v>
      </c>
      <c r="O12" s="6">
        <v>3.46</v>
      </c>
      <c r="P12" s="6">
        <v>1.51</v>
      </c>
      <c r="Q12" s="4"/>
      <c r="R12" s="4"/>
      <c r="S12" s="4"/>
      <c r="T12" s="4"/>
      <c r="U12" s="4"/>
      <c r="V12" s="4"/>
      <c r="W12" s="4"/>
      <c r="X12" s="4"/>
    </row>
    <row r="13" spans="1:27" x14ac:dyDescent="0.35">
      <c r="A13" s="2" t="s">
        <v>0</v>
      </c>
      <c r="B13" s="2">
        <v>2003</v>
      </c>
      <c r="C13" s="4"/>
      <c r="D13" s="4"/>
      <c r="E13" s="4"/>
      <c r="F13" s="6">
        <v>0</v>
      </c>
      <c r="G13" s="6">
        <v>0</v>
      </c>
      <c r="H13" s="6">
        <v>0</v>
      </c>
      <c r="I13" s="6">
        <v>7.29</v>
      </c>
      <c r="J13" s="6">
        <v>8.01</v>
      </c>
      <c r="K13" s="6">
        <v>6.15</v>
      </c>
      <c r="L13" s="6">
        <v>5.41</v>
      </c>
      <c r="M13" s="6">
        <v>2.58</v>
      </c>
      <c r="N13" s="6">
        <v>3.02</v>
      </c>
      <c r="O13" s="6">
        <v>3.27</v>
      </c>
      <c r="P13" s="6">
        <v>16.600000000000001</v>
      </c>
      <c r="Q13" s="6"/>
      <c r="R13" s="6"/>
      <c r="S13" s="6"/>
      <c r="T13" s="6"/>
      <c r="U13" s="6"/>
      <c r="V13" s="6"/>
      <c r="W13" s="4"/>
      <c r="X13" s="4"/>
    </row>
    <row r="14" spans="1:27" x14ac:dyDescent="0.35">
      <c r="A14" s="2" t="s">
        <v>0</v>
      </c>
      <c r="B14" s="2">
        <v>2004</v>
      </c>
      <c r="C14" s="4"/>
      <c r="D14" s="4"/>
      <c r="E14" s="4"/>
      <c r="F14" s="4"/>
      <c r="G14" s="6">
        <v>0</v>
      </c>
      <c r="H14" s="6">
        <v>0</v>
      </c>
      <c r="I14" s="6">
        <v>0</v>
      </c>
      <c r="J14" s="6">
        <v>0.02</v>
      </c>
      <c r="K14" s="6">
        <v>0.03</v>
      </c>
      <c r="L14" s="6">
        <v>0.09</v>
      </c>
      <c r="M14" s="6">
        <v>0.19</v>
      </c>
      <c r="N14" s="6">
        <v>0.35</v>
      </c>
      <c r="O14" s="6">
        <v>2.83</v>
      </c>
      <c r="P14" s="6">
        <v>5.48</v>
      </c>
      <c r="Q14" s="6">
        <v>5.77</v>
      </c>
      <c r="R14" s="6">
        <v>7.36</v>
      </c>
      <c r="S14" s="6">
        <v>7.96</v>
      </c>
      <c r="T14" s="6">
        <v>14.97</v>
      </c>
      <c r="U14" s="6">
        <v>11.24</v>
      </c>
      <c r="V14" s="6">
        <v>17.25</v>
      </c>
      <c r="W14" s="4"/>
      <c r="X14" s="4"/>
    </row>
    <row r="15" spans="1:27" x14ac:dyDescent="0.35">
      <c r="A15" s="2" t="s">
        <v>0</v>
      </c>
      <c r="B15" s="2">
        <v>2005</v>
      </c>
      <c r="C15" s="4"/>
      <c r="D15" s="4"/>
      <c r="E15" s="4"/>
      <c r="F15" s="4"/>
      <c r="G15" s="6">
        <v>0</v>
      </c>
      <c r="H15" s="6">
        <v>0</v>
      </c>
      <c r="I15" s="6">
        <v>0.01</v>
      </c>
      <c r="J15" s="6">
        <v>0.02</v>
      </c>
      <c r="K15" s="6">
        <v>0.1</v>
      </c>
      <c r="L15" s="6">
        <v>0.26</v>
      </c>
      <c r="M15" s="6">
        <v>0.37</v>
      </c>
      <c r="N15" s="6">
        <v>0.64</v>
      </c>
      <c r="O15" s="6">
        <v>1.77</v>
      </c>
      <c r="P15" s="6">
        <v>1.72</v>
      </c>
      <c r="Q15" s="6">
        <v>2.12</v>
      </c>
      <c r="R15" s="6">
        <v>3.03</v>
      </c>
      <c r="S15" s="6">
        <v>4.88</v>
      </c>
      <c r="T15" s="6">
        <v>5.27</v>
      </c>
      <c r="U15" s="6">
        <v>6.53</v>
      </c>
      <c r="V15" s="6">
        <v>10.71</v>
      </c>
      <c r="W15" s="4"/>
      <c r="X15" s="4"/>
    </row>
    <row r="16" spans="1:27" x14ac:dyDescent="0.35">
      <c r="A16" s="2" t="s">
        <v>0</v>
      </c>
      <c r="B16" s="2">
        <v>2006</v>
      </c>
      <c r="C16" s="4"/>
      <c r="D16" s="4"/>
      <c r="E16" s="4"/>
      <c r="F16" s="6">
        <v>0</v>
      </c>
      <c r="G16" s="6">
        <v>0</v>
      </c>
      <c r="H16" s="6">
        <v>0</v>
      </c>
      <c r="I16" s="6">
        <v>0.01</v>
      </c>
      <c r="J16" s="6">
        <v>0.02</v>
      </c>
      <c r="K16" s="6">
        <v>0.26</v>
      </c>
      <c r="L16" s="6">
        <v>0.44</v>
      </c>
      <c r="M16" s="6">
        <v>0.43</v>
      </c>
      <c r="N16" s="6">
        <v>0.68</v>
      </c>
      <c r="O16" s="6">
        <v>0.94</v>
      </c>
      <c r="P16" s="6">
        <v>1.9</v>
      </c>
      <c r="Q16" s="6">
        <v>5.98</v>
      </c>
      <c r="R16" s="6">
        <v>11.37</v>
      </c>
      <c r="S16" s="6">
        <v>28.54</v>
      </c>
      <c r="T16" s="6">
        <v>34.57</v>
      </c>
      <c r="U16" s="6">
        <v>33.729999999999997</v>
      </c>
      <c r="V16" s="6">
        <v>57.87</v>
      </c>
      <c r="W16" s="4"/>
      <c r="X16" s="4"/>
    </row>
    <row r="17" spans="1:27" x14ac:dyDescent="0.35">
      <c r="A17" s="2" t="s">
        <v>0</v>
      </c>
      <c r="B17" s="2">
        <v>2007</v>
      </c>
      <c r="C17" s="4"/>
      <c r="D17" s="4"/>
      <c r="E17" s="7">
        <v>0</v>
      </c>
      <c r="F17" s="7">
        <v>0</v>
      </c>
      <c r="G17" s="7">
        <v>0</v>
      </c>
      <c r="H17" s="7">
        <v>0.01</v>
      </c>
      <c r="I17" s="7">
        <v>0.17</v>
      </c>
      <c r="J17" s="7">
        <v>0.33</v>
      </c>
      <c r="K17" s="7">
        <v>0.85</v>
      </c>
      <c r="L17" s="7">
        <v>7.92</v>
      </c>
      <c r="M17" s="7">
        <v>17.91</v>
      </c>
      <c r="N17" s="7">
        <v>27.26</v>
      </c>
      <c r="O17" s="7">
        <v>39.200000000000003</v>
      </c>
      <c r="P17" s="7">
        <v>54.22</v>
      </c>
      <c r="Q17" s="7">
        <v>67.72</v>
      </c>
      <c r="R17" s="7">
        <v>52.04</v>
      </c>
      <c r="S17" s="7">
        <v>66.14</v>
      </c>
      <c r="T17" s="7">
        <v>73.91</v>
      </c>
      <c r="U17" s="4"/>
      <c r="V17" s="4"/>
      <c r="W17" s="4"/>
      <c r="X17" s="4"/>
    </row>
    <row r="18" spans="1:27" x14ac:dyDescent="0.35">
      <c r="A18" s="2" t="s">
        <v>0</v>
      </c>
      <c r="B18" s="2">
        <v>2008</v>
      </c>
      <c r="C18" s="4"/>
      <c r="D18" s="4"/>
      <c r="E18" s="4">
        <v>0</v>
      </c>
      <c r="F18" s="4">
        <v>0</v>
      </c>
      <c r="G18" s="4">
        <v>0</v>
      </c>
      <c r="H18" s="4">
        <v>0</v>
      </c>
      <c r="I18" s="4">
        <v>0.01</v>
      </c>
      <c r="J18" s="4">
        <v>0.03</v>
      </c>
      <c r="K18" s="4">
        <v>0.86</v>
      </c>
      <c r="L18" s="4">
        <v>2.42</v>
      </c>
      <c r="M18" s="4">
        <v>17.09</v>
      </c>
      <c r="N18" s="4">
        <v>26.54</v>
      </c>
      <c r="O18" s="4">
        <v>43.02</v>
      </c>
      <c r="P18" s="4">
        <v>53.93</v>
      </c>
      <c r="Q18" s="4">
        <v>51.08</v>
      </c>
      <c r="R18" s="4">
        <v>47.63</v>
      </c>
      <c r="S18" s="4">
        <v>64.14</v>
      </c>
      <c r="T18" s="4">
        <v>46.88</v>
      </c>
      <c r="U18" s="4">
        <v>67.260000000000005</v>
      </c>
      <c r="V18" s="4">
        <v>85</v>
      </c>
      <c r="W18" s="4"/>
      <c r="X18" s="4"/>
    </row>
    <row r="19" spans="1:27" x14ac:dyDescent="0.35">
      <c r="A19" s="2" t="s">
        <v>0</v>
      </c>
      <c r="B19" s="2">
        <v>2009</v>
      </c>
      <c r="C19" s="4"/>
      <c r="D19" s="4"/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0.05</v>
      </c>
      <c r="K19" s="4">
        <v>0.73</v>
      </c>
      <c r="L19" s="4">
        <v>1.28</v>
      </c>
      <c r="M19" s="4">
        <v>1.89</v>
      </c>
      <c r="N19" s="4">
        <v>5.41</v>
      </c>
      <c r="O19" s="4">
        <v>11.22</v>
      </c>
      <c r="P19" s="4">
        <v>26.52</v>
      </c>
      <c r="Q19" s="4">
        <v>29.92</v>
      </c>
      <c r="R19" s="4">
        <v>43.8</v>
      </c>
      <c r="S19" s="4">
        <v>49.12</v>
      </c>
      <c r="T19" s="4">
        <v>57.36</v>
      </c>
      <c r="U19" s="4">
        <v>61.71</v>
      </c>
      <c r="V19" s="4">
        <v>67.56</v>
      </c>
      <c r="W19" s="4"/>
      <c r="X19" s="4"/>
    </row>
    <row r="20" spans="1:27" x14ac:dyDescent="0.35">
      <c r="A20" s="2" t="s">
        <v>0</v>
      </c>
      <c r="B20" s="2">
        <v>2010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0.04</v>
      </c>
      <c r="N20" s="4">
        <v>0.09</v>
      </c>
      <c r="O20" s="4">
        <v>0.3</v>
      </c>
      <c r="P20" s="4">
        <v>1.5</v>
      </c>
      <c r="Q20" s="4">
        <v>3.7</v>
      </c>
      <c r="R20" s="4">
        <v>4.1100000000000003</v>
      </c>
      <c r="S20" s="4">
        <v>3.51</v>
      </c>
      <c r="T20" s="4">
        <v>13.42</v>
      </c>
      <c r="U20" s="4">
        <v>20.059999999999999</v>
      </c>
      <c r="V20" s="4">
        <v>22.32</v>
      </c>
      <c r="W20" s="4"/>
      <c r="X20" s="4"/>
    </row>
    <row r="21" spans="1:27" x14ac:dyDescent="0.35">
      <c r="A21" s="2" t="s">
        <v>0</v>
      </c>
      <c r="B21" s="2">
        <v>2011</v>
      </c>
      <c r="C21" s="9"/>
      <c r="D21" s="9">
        <v>0</v>
      </c>
      <c r="E21" s="9">
        <v>0</v>
      </c>
      <c r="F21" s="9">
        <v>0</v>
      </c>
      <c r="G21" s="9">
        <v>0</v>
      </c>
      <c r="H21" s="9">
        <v>3.0333333333333334E-2</v>
      </c>
      <c r="I21" s="9">
        <v>0.30911042944785277</v>
      </c>
      <c r="J21" s="9">
        <v>0.35328124999999999</v>
      </c>
      <c r="K21" s="9">
        <v>0.46822289156626506</v>
      </c>
      <c r="L21" s="9">
        <v>0.95188741721854309</v>
      </c>
      <c r="M21" s="9">
        <v>0.63947852760736201</v>
      </c>
      <c r="N21" s="9">
        <v>1.2205389221556886</v>
      </c>
      <c r="O21" s="9">
        <v>2.2270359281437129</v>
      </c>
      <c r="P21" s="9">
        <v>4.9047115384615392</v>
      </c>
      <c r="Q21" s="9">
        <v>6.0795098039215691</v>
      </c>
      <c r="R21" s="9">
        <v>3.0278535530621786</v>
      </c>
      <c r="S21" s="9">
        <v>4.9148663458968187</v>
      </c>
      <c r="T21" s="9">
        <v>2.7510175929628149</v>
      </c>
      <c r="U21" s="9">
        <v>6.0381843156843154</v>
      </c>
      <c r="V21" s="9"/>
      <c r="W21" s="9"/>
      <c r="X21" s="9"/>
    </row>
    <row r="22" spans="1:27" x14ac:dyDescent="0.35">
      <c r="A22" s="2" t="s">
        <v>0</v>
      </c>
      <c r="B22" s="2">
        <v>2012</v>
      </c>
      <c r="C22" s="9"/>
      <c r="D22" s="9"/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2.8421052631578949E-3</v>
      </c>
      <c r="K22" s="9">
        <v>7.4675925925925937E-2</v>
      </c>
      <c r="L22" s="9">
        <v>0.18299019607843137</v>
      </c>
      <c r="M22" s="9">
        <v>1.3102525252525254</v>
      </c>
      <c r="N22" s="9">
        <v>3.6645588235294104</v>
      </c>
      <c r="O22" s="9">
        <v>9.4443867924528302</v>
      </c>
      <c r="P22" s="9">
        <v>21.282666666666664</v>
      </c>
      <c r="Q22" s="9">
        <v>31.930867346938776</v>
      </c>
      <c r="R22" s="9">
        <v>43.9054</v>
      </c>
      <c r="S22" s="9">
        <v>50.400159574468077</v>
      </c>
      <c r="T22" s="9">
        <v>53.518819444444446</v>
      </c>
      <c r="U22" s="9">
        <v>60.867164179104478</v>
      </c>
      <c r="V22" s="9"/>
      <c r="W22" s="9"/>
      <c r="X22" s="9"/>
    </row>
    <row r="23" spans="1:27" x14ac:dyDescent="0.35">
      <c r="A23" s="2" t="s">
        <v>0</v>
      </c>
      <c r="B23" s="2">
        <v>2013</v>
      </c>
      <c r="C23" s="9"/>
      <c r="D23" s="9"/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6.6818181818181818E-2</v>
      </c>
      <c r="L23" s="9">
        <v>0.11964646464646464</v>
      </c>
      <c r="M23" s="9">
        <v>0.22605504587155961</v>
      </c>
      <c r="N23" s="9">
        <v>0.86771428571428588</v>
      </c>
      <c r="O23" s="9">
        <v>1.8472549019607842</v>
      </c>
      <c r="P23" s="9">
        <v>3.4404945054945055</v>
      </c>
      <c r="Q23" s="9">
        <v>16.283536585365852</v>
      </c>
      <c r="R23" s="9">
        <v>28.395315789473685</v>
      </c>
      <c r="S23" s="9">
        <v>39.583478260869569</v>
      </c>
      <c r="T23" s="9">
        <v>41.019078947368413</v>
      </c>
      <c r="U23" s="9">
        <v>43.524307692307687</v>
      </c>
      <c r="V23" s="9">
        <v>54.797192982456139</v>
      </c>
      <c r="W23" s="9">
        <v>55.72</v>
      </c>
      <c r="X23" s="9"/>
      <c r="Y23" s="9">
        <v>72</v>
      </c>
      <c r="AA23" s="9">
        <v>81</v>
      </c>
    </row>
    <row r="24" spans="1:27" x14ac:dyDescent="0.35">
      <c r="A24" s="2" t="s">
        <v>0</v>
      </c>
      <c r="B24" s="2">
        <v>2014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1.25E-3</v>
      </c>
      <c r="I24" s="9">
        <v>1.9277108433734941E-2</v>
      </c>
      <c r="J24" s="9">
        <v>8.5529411764705882E-2</v>
      </c>
      <c r="K24" s="9">
        <v>0.14054891304347827</v>
      </c>
      <c r="L24" s="9">
        <v>0.22994512195121958</v>
      </c>
      <c r="M24" s="9">
        <v>0.4341666666666667</v>
      </c>
      <c r="N24" s="9">
        <v>1.5085714752470067</v>
      </c>
      <c r="O24" s="9">
        <v>2.5298504273504276</v>
      </c>
      <c r="P24" s="9">
        <v>4.0827777777777774</v>
      </c>
      <c r="Q24" s="9">
        <v>5.0718181818181822</v>
      </c>
      <c r="R24" s="9">
        <v>7.5946341463414626</v>
      </c>
      <c r="S24" s="9">
        <v>13.930197368421052</v>
      </c>
      <c r="T24" s="9">
        <v>24.776351351351352</v>
      </c>
      <c r="U24" s="9">
        <v>36.809436619718312</v>
      </c>
      <c r="V24" s="9">
        <v>46.164909090909092</v>
      </c>
      <c r="W24" s="9"/>
      <c r="X24" s="9"/>
      <c r="Y24" s="9"/>
      <c r="Z24" s="9"/>
      <c r="AA24" s="9"/>
    </row>
    <row r="25" spans="1:27" x14ac:dyDescent="0.35">
      <c r="A25" s="2" t="s">
        <v>0</v>
      </c>
      <c r="B25" s="2">
        <v>2015</v>
      </c>
      <c r="C25" s="1"/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0.21</v>
      </c>
      <c r="J25" s="9">
        <v>1.19</v>
      </c>
      <c r="K25" s="9">
        <v>3</v>
      </c>
      <c r="L25" s="9">
        <v>4.41</v>
      </c>
      <c r="M25" s="9">
        <v>8.31</v>
      </c>
      <c r="N25" s="9">
        <v>12.72</v>
      </c>
      <c r="O25" s="9">
        <v>15.07</v>
      </c>
      <c r="P25" s="9">
        <v>28.83</v>
      </c>
      <c r="Q25" s="9">
        <v>33.08</v>
      </c>
      <c r="R25" s="9">
        <v>30.8</v>
      </c>
      <c r="S25" s="9">
        <v>33.82</v>
      </c>
      <c r="T25" s="9">
        <v>33.4</v>
      </c>
      <c r="U25" s="9">
        <v>37.44</v>
      </c>
    </row>
    <row r="26" spans="1:27" x14ac:dyDescent="0.35">
      <c r="A26" s="2" t="s">
        <v>0</v>
      </c>
      <c r="B26" s="2">
        <v>2016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2.4729166666666663E-2</v>
      </c>
      <c r="J26" s="9">
        <v>7.4871621621621615E-2</v>
      </c>
      <c r="K26" s="9">
        <v>9.9642857142857144E-2</v>
      </c>
      <c r="L26" s="9">
        <v>0.18129054054054056</v>
      </c>
      <c r="M26" s="9">
        <v>2.245571428571429</v>
      </c>
      <c r="N26" s="9">
        <v>9.8673880597014936</v>
      </c>
      <c r="O26" s="9">
        <v>20.032857142857139</v>
      </c>
      <c r="P26" s="9">
        <v>33.846594202898551</v>
      </c>
      <c r="Q26" s="9">
        <v>44.390808823529412</v>
      </c>
      <c r="R26" s="9">
        <v>55.351379310344825</v>
      </c>
      <c r="S26" s="9">
        <v>53.382857142857148</v>
      </c>
      <c r="T26" s="9">
        <v>51.586136363636363</v>
      </c>
      <c r="U26" s="9">
        <v>48.727564102564116</v>
      </c>
      <c r="V26" s="9">
        <v>46.266363636363636</v>
      </c>
    </row>
    <row r="27" spans="1:27" x14ac:dyDescent="0.35">
      <c r="A27" s="2" t="s">
        <v>0</v>
      </c>
      <c r="B27" s="2">
        <v>2017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1.1764705882352942E-3</v>
      </c>
      <c r="K27" s="9">
        <v>0</v>
      </c>
      <c r="L27" s="9">
        <v>5.3698863636363628E-2</v>
      </c>
      <c r="M27" s="9">
        <v>0.20165243902439023</v>
      </c>
      <c r="N27" s="9">
        <v>1.6641144578313254</v>
      </c>
      <c r="O27" s="9">
        <v>5.0539097222222216</v>
      </c>
      <c r="P27" s="9">
        <v>8.0778066666666675</v>
      </c>
      <c r="Q27" s="9">
        <v>7.3588311688311681</v>
      </c>
      <c r="R27" s="9">
        <v>18.285</v>
      </c>
      <c r="S27" s="9">
        <v>29.440246913580246</v>
      </c>
      <c r="T27" s="9">
        <v>36.598200000000006</v>
      </c>
      <c r="U27" s="9">
        <v>39.626525423728822</v>
      </c>
      <c r="V27" s="9"/>
    </row>
    <row r="28" spans="1:27" x14ac:dyDescent="0.35">
      <c r="A28" s="2" t="s">
        <v>0</v>
      </c>
      <c r="B28" s="2">
        <v>2018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9.4021739130434774E-3</v>
      </c>
      <c r="J28" s="9">
        <v>0.21056603773584906</v>
      </c>
      <c r="K28" s="9">
        <v>0.51941752577319589</v>
      </c>
      <c r="L28" s="9">
        <v>0.54050471698113212</v>
      </c>
      <c r="M28" s="9">
        <v>4.7262857142857149</v>
      </c>
      <c r="N28" s="9">
        <v>22.226957364341086</v>
      </c>
      <c r="O28" s="9">
        <v>42.612865079365079</v>
      </c>
      <c r="P28" s="9">
        <v>55.671544715447155</v>
      </c>
      <c r="Q28" s="9">
        <v>65.810969387755108</v>
      </c>
      <c r="R28" s="9">
        <v>70.72275862068966</v>
      </c>
      <c r="S28" s="9">
        <v>81.159461655365902</v>
      </c>
      <c r="T28" s="9">
        <v>84.605697674418607</v>
      </c>
      <c r="U28" s="9">
        <v>79.989788732394373</v>
      </c>
      <c r="V28" s="9">
        <v>78.735156250000003</v>
      </c>
    </row>
    <row r="29" spans="1:27" x14ac:dyDescent="0.35">
      <c r="A29" s="2" t="s">
        <v>0</v>
      </c>
      <c r="B29" s="2">
        <v>2019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2.004950495049505E-2</v>
      </c>
      <c r="K29" s="12">
        <v>5.3030612244897961E-2</v>
      </c>
      <c r="L29" s="12">
        <v>0.29224683544303798</v>
      </c>
      <c r="M29" s="12">
        <v>0.52182038834951461</v>
      </c>
      <c r="N29" s="12">
        <v>0.75070121951219526</v>
      </c>
      <c r="O29" s="12">
        <v>1.9745322580645159</v>
      </c>
      <c r="P29" s="12">
        <v>6.5671570247933886</v>
      </c>
      <c r="Q29" s="12">
        <v>12.095673684210528</v>
      </c>
      <c r="R29" s="12">
        <v>14.258383333333335</v>
      </c>
      <c r="S29" s="12">
        <v>18.708636363636366</v>
      </c>
      <c r="T29" s="12">
        <v>19.263648648648648</v>
      </c>
      <c r="U29" s="12">
        <v>19.321786885245903</v>
      </c>
      <c r="V29" s="12">
        <v>22.486940298507466</v>
      </c>
    </row>
    <row r="30" spans="1:27" x14ac:dyDescent="0.35">
      <c r="A30" s="2" t="s">
        <v>0</v>
      </c>
      <c r="B30" s="2">
        <v>2020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0.69307692307692303</v>
      </c>
      <c r="J30" s="13">
        <v>1.2625</v>
      </c>
      <c r="K30" s="13">
        <v>3.9155555555555557</v>
      </c>
      <c r="L30" s="14">
        <v>15.27090909090909</v>
      </c>
      <c r="M30" s="14">
        <v>18.817499999999995</v>
      </c>
      <c r="N30" s="14">
        <v>17.410500000000003</v>
      </c>
      <c r="O30" s="14">
        <v>23.921499999999998</v>
      </c>
      <c r="P30" s="14">
        <v>42.637222222222221</v>
      </c>
      <c r="Q30" s="14">
        <v>50.9375</v>
      </c>
      <c r="R30" s="14">
        <v>53.3125</v>
      </c>
      <c r="S30" s="14">
        <v>62.357142857142861</v>
      </c>
      <c r="T30" s="14">
        <v>59.875</v>
      </c>
      <c r="U30" s="15"/>
      <c r="V30" s="15"/>
    </row>
    <row r="31" spans="1:27" x14ac:dyDescent="0.35">
      <c r="A31" s="2" t="s">
        <v>0</v>
      </c>
      <c r="B31" s="2">
        <v>2021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5.1546391752577322E-5</v>
      </c>
      <c r="K31" s="13">
        <v>1.2061855670103093E-2</v>
      </c>
      <c r="L31" s="14">
        <v>4.7473118279569897E-2</v>
      </c>
      <c r="M31" s="14">
        <v>6.4456521739130426E-2</v>
      </c>
      <c r="N31" s="14">
        <v>0.76356382978723403</v>
      </c>
      <c r="O31" s="14">
        <v>1.2726881720430105</v>
      </c>
      <c r="P31" s="14">
        <v>10.836818181818183</v>
      </c>
      <c r="Q31" s="14">
        <v>26.463636363636368</v>
      </c>
      <c r="R31" s="14">
        <v>46.874155844155844</v>
      </c>
      <c r="S31" s="14">
        <v>57.076599999999999</v>
      </c>
      <c r="T31" s="14">
        <v>63.839754098360658</v>
      </c>
      <c r="U31" s="14">
        <v>60.450476190476195</v>
      </c>
      <c r="V31" s="15"/>
    </row>
    <row r="32" spans="1:27" x14ac:dyDescent="0.35">
      <c r="C32" s="13"/>
    </row>
    <row r="33" spans="3:27" x14ac:dyDescent="0.35">
      <c r="C33" s="13">
        <f>+AVERAGE(C3:C31)</f>
        <v>0</v>
      </c>
      <c r="D33" s="13">
        <f t="shared" ref="D33:AA33" si="0">+AVERAGE(D3:D31)</f>
        <v>0</v>
      </c>
      <c r="E33" s="13">
        <f t="shared" si="0"/>
        <v>0</v>
      </c>
      <c r="F33" s="13">
        <f t="shared" si="0"/>
        <v>0</v>
      </c>
      <c r="G33" s="13">
        <f t="shared" si="0"/>
        <v>0</v>
      </c>
      <c r="H33" s="13">
        <f t="shared" si="0"/>
        <v>1.5590110354862861E-3</v>
      </c>
      <c r="I33" s="13">
        <f t="shared" si="0"/>
        <v>0.4114180788959349</v>
      </c>
      <c r="J33" s="13">
        <f t="shared" si="0"/>
        <v>0.63883178425825726</v>
      </c>
      <c r="K33" s="13">
        <f t="shared" si="0"/>
        <v>0.98715138328103091</v>
      </c>
      <c r="L33" s="13">
        <f t="shared" si="0"/>
        <v>2.8193616720501828</v>
      </c>
      <c r="M33" s="13">
        <f t="shared" si="0"/>
        <v>4.7970260761743218</v>
      </c>
      <c r="N33" s="13">
        <f t="shared" si="0"/>
        <v>7.9217093691556624</v>
      </c>
      <c r="O33" s="13">
        <f t="shared" si="0"/>
        <v>12.265649183484436</v>
      </c>
      <c r="P33" s="13">
        <f t="shared" si="0"/>
        <v>18.750531625455451</v>
      </c>
      <c r="Q33" s="13">
        <f t="shared" si="0"/>
        <v>24.5447323882969</v>
      </c>
      <c r="R33" s="13">
        <f t="shared" si="0"/>
        <v>29.167334649421328</v>
      </c>
      <c r="S33" s="13">
        <f t="shared" si="0"/>
        <v>36.137990350957537</v>
      </c>
      <c r="T33" s="13">
        <f t="shared" si="0"/>
        <v>39.152977945111722</v>
      </c>
      <c r="U33" s="13">
        <f t="shared" si="0"/>
        <v>40.315714038291752</v>
      </c>
      <c r="V33" s="13">
        <f>+AVERAGE(V3:V31)</f>
        <v>48.182313825530201</v>
      </c>
      <c r="W33" s="13">
        <f t="shared" si="0"/>
        <v>46.669027777777785</v>
      </c>
      <c r="X33" s="13">
        <f t="shared" si="0"/>
        <v>69.416666666666671</v>
      </c>
      <c r="Y33" s="13">
        <f t="shared" si="0"/>
        <v>72</v>
      </c>
      <c r="Z33" s="13"/>
      <c r="AA33" s="13">
        <f t="shared" si="0"/>
        <v>81</v>
      </c>
    </row>
    <row r="34" spans="3:27" x14ac:dyDescent="0.35">
      <c r="C34" s="13"/>
    </row>
    <row r="35" spans="3:27" x14ac:dyDescent="0.35">
      <c r="C35" s="13"/>
    </row>
    <row r="36" spans="3:27" x14ac:dyDescent="0.35">
      <c r="C36" s="13"/>
    </row>
    <row r="37" spans="3:27" x14ac:dyDescent="0.35">
      <c r="C37" s="13"/>
    </row>
    <row r="38" spans="3:27" x14ac:dyDescent="0.35">
      <c r="C38" s="13"/>
    </row>
    <row r="39" spans="3:27" x14ac:dyDescent="0.35">
      <c r="C39" s="13"/>
    </row>
    <row r="40" spans="3:27" x14ac:dyDescent="0.35">
      <c r="C40" s="13"/>
    </row>
    <row r="41" spans="3:27" x14ac:dyDescent="0.35">
      <c r="C41" s="13"/>
    </row>
    <row r="42" spans="3:27" x14ac:dyDescent="0.35">
      <c r="C42" s="13"/>
    </row>
    <row r="43" spans="3:27" x14ac:dyDescent="0.35">
      <c r="C43" s="13"/>
    </row>
    <row r="44" spans="3:27" x14ac:dyDescent="0.35">
      <c r="C44" s="13"/>
    </row>
    <row r="45" spans="3:27" x14ac:dyDescent="0.35">
      <c r="C45" s="13"/>
    </row>
    <row r="46" spans="3:27" x14ac:dyDescent="0.35">
      <c r="C46" s="13"/>
    </row>
    <row r="47" spans="3:27" x14ac:dyDescent="0.35">
      <c r="C47" s="13"/>
    </row>
    <row r="48" spans="3:27" x14ac:dyDescent="0.35">
      <c r="C48" s="13"/>
    </row>
    <row r="49" spans="3:3" x14ac:dyDescent="0.35">
      <c r="C49" s="13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freq moy</vt:lpstr>
      <vt:lpstr>Graph freq</vt:lpstr>
    </vt:vector>
  </TitlesOfParts>
  <Company>ENTAV-ITV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mvergnes</dc:creator>
  <cp:lastModifiedBy>RAYNAL Marc</cp:lastModifiedBy>
  <cp:lastPrinted>2019-10-09T10:34:38Z</cp:lastPrinted>
  <dcterms:created xsi:type="dcterms:W3CDTF">2011-03-01T08:47:52Z</dcterms:created>
  <dcterms:modified xsi:type="dcterms:W3CDTF">2022-03-06T17:33:27Z</dcterms:modified>
</cp:coreProperties>
</file>